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4240" windowHeight="12525" firstSheet="1" activeTab="1"/>
  </bookViews>
  <sheets>
    <sheet name="List2" sheetId="2" state="hidden" r:id="rId1"/>
    <sheet name="WEB MZ" sheetId="4" r:id="rId2"/>
  </sheets>
  <definedNames>
    <definedName name="_xlnm.Print_Area" localSheetId="1">'WEB MZ'!$A$1:$J$62</definedName>
  </definedNames>
  <calcPr calcId="145621"/>
</workbook>
</file>

<file path=xl/sharedStrings.xml><?xml version="1.0" encoding="utf-8"?>
<sst xmlns="http://schemas.openxmlformats.org/spreadsheetml/2006/main" count="191" uniqueCount="109">
  <si>
    <t>Národní síť podpory zdraví, z. s.</t>
  </si>
  <si>
    <t>Zdravotní ústav se sídlem v Ústí nad Labem</t>
  </si>
  <si>
    <t>Státní zdravotní ústav</t>
  </si>
  <si>
    <t>Hravě žij zdravě, o.s.</t>
  </si>
  <si>
    <t>Všeobecná fakultní nemocnice Praha</t>
  </si>
  <si>
    <t>Educat spolek</t>
  </si>
  <si>
    <t xml:space="preserve">Ústav zemědělské ekonomiky a  informací </t>
  </si>
  <si>
    <t>Amelie, o.s.</t>
  </si>
  <si>
    <t>Vím, co jím a piju o.p.s.</t>
  </si>
  <si>
    <t>Thomayerova nemocnice Praha</t>
  </si>
  <si>
    <t>Senior fitnes občanské sdružení</t>
  </si>
  <si>
    <t>Fórum zdravé výživy</t>
  </si>
  <si>
    <t>MAJÁK o.p.s.</t>
  </si>
  <si>
    <t>Fakultní nemocnice u sv. Anny v Brně</t>
  </si>
  <si>
    <t>Fakultní nemocnice Ostrava</t>
  </si>
  <si>
    <t>Česká alzheimerovská společnost, o.p.s.</t>
  </si>
  <si>
    <t>Potravinářská komora České republiky</t>
  </si>
  <si>
    <t>Elpida, o.p.s.</t>
  </si>
  <si>
    <t>Cesta integrace, o.p.s.</t>
  </si>
  <si>
    <t>Arkáda - sociálně psychologické centrum, z.ú.</t>
  </si>
  <si>
    <t>Český zelený kříž o.p.s.</t>
  </si>
  <si>
    <t>PROSTOR PRO, o.p.s.</t>
  </si>
  <si>
    <t>BONA, o.p.s.</t>
  </si>
  <si>
    <t>Český svaz pivovarů a sladoven, z.s.</t>
  </si>
  <si>
    <t>Fakultní nemocnice Královské Vinohrady</t>
  </si>
  <si>
    <t>Vysoká škola zdravotnická o.p.s.</t>
  </si>
  <si>
    <t>Nadační fond MUŽI PROTI RAKOVINĚ</t>
  </si>
  <si>
    <t>Zdravotní gramotnost pro veřejnost dle jednotlivých věkových kategorií</t>
  </si>
  <si>
    <t>Poradna podpory zdraví v Ústí nad Labem</t>
  </si>
  <si>
    <t>Snižování zdravotních nerovností - podpora zdraví ve vyloučených lokalitách</t>
  </si>
  <si>
    <t>Mozaika zdraví</t>
  </si>
  <si>
    <t>BODY IMAGE</t>
  </si>
  <si>
    <t>Zdravé koule</t>
  </si>
  <si>
    <t>Zubař je náš kamarád</t>
  </si>
  <si>
    <t>e-časopis Pochutnej si se STOBem</t>
  </si>
  <si>
    <t>Prevence otrav dětí a dorostu 2016 - 2017</t>
  </si>
  <si>
    <t>Co na to odborník VII.</t>
  </si>
  <si>
    <t>Informační kampaň na téma WHO 5 klíčů k bezpečnému stravování, hygiena při manipulaci s potravinami a zdravá výživa</t>
  </si>
  <si>
    <t>Tematické měsíce 2016</t>
  </si>
  <si>
    <t>Akademie zdravého životního stylu (Novinářská akademie)</t>
  </si>
  <si>
    <t>Vím, co jím (Optimalizace výživy a optimalizace pohybu ve školách)</t>
  </si>
  <si>
    <t>Podpora informovanosti veřejnosti o prevenci infekčních chorob a očkování</t>
  </si>
  <si>
    <t>Vliv edukace zdravotníků a matek na kojení a správnou výživu kojenců a malých dětí v České republice</t>
  </si>
  <si>
    <t>Dny zdraví s Všeobecnou fakultní nemocnicí</t>
  </si>
  <si>
    <t>Podpora informovanosti pacientů a vzdělávání zdravotníků v oblasti léčby závislosti na tabáku</t>
  </si>
  <si>
    <t>Cvičení na židlích</t>
  </si>
  <si>
    <t xml:space="preserve">Senioři v pohybu </t>
  </si>
  <si>
    <t>Edukace široké veřejnosti v prevenci nadváhy, obezity a dalších chronických neinfekčních onemocnění</t>
  </si>
  <si>
    <t>Jdi dál! - program primární prevence</t>
  </si>
  <si>
    <t>Výživa a pohybová aktivnost u rodinných příslušníků pacientů hospitalizovaných pro kardiovaskulární onemocnění a možnost jejich krátké intervence</t>
  </si>
  <si>
    <t>Stop pádům!</t>
  </si>
  <si>
    <t>Dny paměti 2016-2017</t>
  </si>
  <si>
    <t>Hravě žij zdravě</t>
  </si>
  <si>
    <t>Senioři v pohybu: pohyb a osvěta jako účinná prevence</t>
  </si>
  <si>
    <t>Prevence úrazů v dopravě - správný chodec</t>
  </si>
  <si>
    <t>Rotopedtours a Pěškotours 2016</t>
  </si>
  <si>
    <t>Prevence Pro zdraví</t>
  </si>
  <si>
    <t>Dětský úsměv</t>
  </si>
  <si>
    <t>Preventivní programy SPIRÁLA pro žáky a studenty</t>
  </si>
  <si>
    <t>10 důvodů proč nekouřím</t>
  </si>
  <si>
    <t>Zvyšování odborných kompetencí terapeutických pracovníků</t>
  </si>
  <si>
    <t xml:space="preserve">Prevence kardiovaskulárních onemocnění u žen po menopauze </t>
  </si>
  <si>
    <t>Člověče, nezlob se! - projekt na podporu prevence prodeje alkoholu mladistvým</t>
  </si>
  <si>
    <t>Zvýšení povědomosti populace zaměřené na prevenci chřipky a respiračních nemocí a důležitosti očkování proti této nemoci ve zdravotnickém zařízení</t>
  </si>
  <si>
    <t>Prožij rok zdravě. Jak zvýšit nutriční gramotnost a uvést teorii do praktického života?</t>
  </si>
  <si>
    <t>Krok za krokem za zdravým životem</t>
  </si>
  <si>
    <t>Hravě o prevenci</t>
  </si>
  <si>
    <t>Aplikace metodiky krátkých intervencí v praxi</t>
  </si>
  <si>
    <t>Prevence úrazů pro mateřské školy</t>
  </si>
  <si>
    <t>Poradna zdraví v Kraji Vysočina</t>
  </si>
  <si>
    <t>Školní informační kanál - moderní forma prevence</t>
  </si>
  <si>
    <t>Podnik podporující zdraví</t>
  </si>
  <si>
    <t>Krátké intervence v praxi</t>
  </si>
  <si>
    <t>Proč slůně nestůně</t>
  </si>
  <si>
    <t>Zdravá školní jídelna II.</t>
  </si>
  <si>
    <t>Škola podporující zdraví</t>
  </si>
  <si>
    <t>Podpora zdraví pro osoby s poruchou sluchu</t>
  </si>
  <si>
    <t>Zvyšování povědomosti o vzniku karcinomu prostaty a propagace včasných vyšetření a zdravého životního stylu</t>
  </si>
  <si>
    <t>Projekt prevence k omezení škodlivé konzumace alkoholu</t>
  </si>
  <si>
    <t>Osvětová beseda, o.p.s.</t>
  </si>
  <si>
    <t>Obezita není náhoda</t>
  </si>
  <si>
    <t xml:space="preserve">Vytvoření názorné databáze potravin II </t>
  </si>
  <si>
    <t>Reg.</t>
  </si>
  <si>
    <t>Název projektu</t>
  </si>
  <si>
    <t>Předkladatel</t>
  </si>
  <si>
    <t>číslo</t>
  </si>
  <si>
    <t>Název</t>
  </si>
  <si>
    <t>Město</t>
  </si>
  <si>
    <t>Materiál</t>
  </si>
  <si>
    <t>Služby</t>
  </si>
  <si>
    <t>Cestovné</t>
  </si>
  <si>
    <t>Mzdy</t>
  </si>
  <si>
    <t>Praha</t>
  </si>
  <si>
    <t>Brno</t>
  </si>
  <si>
    <t>Liberec</t>
  </si>
  <si>
    <t>Ostrava</t>
  </si>
  <si>
    <t>Říčany</t>
  </si>
  <si>
    <t>Písek</t>
  </si>
  <si>
    <t>Hradec Králové</t>
  </si>
  <si>
    <t>Mratín</t>
  </si>
  <si>
    <t>Ústí nad Labem</t>
  </si>
  <si>
    <t xml:space="preserve">     Celkem</t>
  </si>
  <si>
    <t>Přidělené finanční prostředky v jednotlivých položkách</t>
  </si>
  <si>
    <t>Odůvodnění</t>
  </si>
  <si>
    <t>Porada vedení MZ ČR dodatečně neschválila projekt  k podpoře na základě negativního hodnocení jeho realizace v souvislosti s vyhodnocením závěrečné zprávy za rok 2015. Výsledek závěrečného hodnocení projektu bude zaslán do 15. 4. 2016.</t>
  </si>
  <si>
    <t xml:space="preserve">Seznam projektů podpory zdraví dodatečně neschválených k poskytnutí státní dotace pro rok 2016  </t>
  </si>
  <si>
    <t>Konkretizace v jednotlivých položkách u podpořených projektů podpory zdraví pro rok 2016                                                                                                                                                                                                                                                       Čj.: 20456/2016-1/SOZ</t>
  </si>
  <si>
    <t>Finanční prostředky v Kč</t>
  </si>
  <si>
    <t>Celkem pidělené finanční prostředky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</si>
</sst>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3" fontId="3" fillId="0" borderId="1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3" fontId="3" fillId="0" borderId="2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70" zoomScaleNormal="70" workbookViewId="0" topLeftCell="A16">
      <selection activeCell="B69" sqref="B69"/>
    </sheetView>
  </sheetViews>
  <sheetFormatPr defaultColWidth="9.140625" defaultRowHeight="15"/>
  <cols>
    <col min="1" max="1" width="10.28125" style="0" customWidth="1"/>
    <col min="2" max="2" width="117.00390625" style="0" customWidth="1"/>
    <col min="3" max="3" width="53.421875" style="0" customWidth="1"/>
    <col min="4" max="4" width="21.00390625" style="0" customWidth="1"/>
    <col min="5" max="5" width="17.140625" style="0" customWidth="1"/>
    <col min="6" max="6" width="19.28125" style="0" customWidth="1"/>
    <col min="7" max="7" width="15.421875" style="0" customWidth="1"/>
    <col min="8" max="8" width="14.7109375" style="0" customWidth="1"/>
    <col min="9" max="9" width="18.28125" style="0" customWidth="1"/>
    <col min="10" max="10" width="73.8515625" style="0" customWidth="1"/>
  </cols>
  <sheetData>
    <row r="1" spans="1:9" ht="30" customHeight="1" thickBot="1">
      <c r="A1" s="55" t="s">
        <v>106</v>
      </c>
      <c r="B1" s="56"/>
      <c r="C1" s="56"/>
      <c r="D1" s="56"/>
      <c r="E1" s="56"/>
      <c r="F1" s="56"/>
      <c r="G1" s="56"/>
      <c r="H1" s="56"/>
      <c r="I1" s="56"/>
    </row>
    <row r="2" spans="1:9" ht="27.75" customHeight="1" thickBot="1">
      <c r="A2" s="1" t="s">
        <v>82</v>
      </c>
      <c r="B2" s="57" t="s">
        <v>83</v>
      </c>
      <c r="C2" s="59" t="s">
        <v>84</v>
      </c>
      <c r="D2" s="60"/>
      <c r="E2" s="63" t="s">
        <v>108</v>
      </c>
      <c r="F2" s="65" t="s">
        <v>102</v>
      </c>
      <c r="G2" s="66"/>
      <c r="H2" s="66"/>
      <c r="I2" s="67"/>
    </row>
    <row r="3" spans="1:9" ht="40.5" customHeight="1" thickBot="1">
      <c r="A3" s="2" t="s">
        <v>85</v>
      </c>
      <c r="B3" s="58"/>
      <c r="C3" s="3" t="s">
        <v>86</v>
      </c>
      <c r="D3" s="3" t="s">
        <v>87</v>
      </c>
      <c r="E3" s="64"/>
      <c r="F3" s="4" t="s">
        <v>88</v>
      </c>
      <c r="G3" s="4" t="s">
        <v>89</v>
      </c>
      <c r="H3" s="4" t="s">
        <v>90</v>
      </c>
      <c r="I3" s="4" t="s">
        <v>91</v>
      </c>
    </row>
    <row r="4" spans="1:9" ht="30" customHeight="1">
      <c r="A4" s="9">
        <v>10557</v>
      </c>
      <c r="B4" s="10" t="s">
        <v>27</v>
      </c>
      <c r="C4" s="10" t="s">
        <v>0</v>
      </c>
      <c r="D4" s="11" t="s">
        <v>92</v>
      </c>
      <c r="E4" s="12">
        <v>178000</v>
      </c>
      <c r="F4" s="13">
        <v>5000</v>
      </c>
      <c r="G4" s="13">
        <v>126000</v>
      </c>
      <c r="H4" s="13">
        <v>5000</v>
      </c>
      <c r="I4" s="14">
        <v>42000</v>
      </c>
    </row>
    <row r="5" spans="1:10" ht="30" customHeight="1">
      <c r="A5" s="15">
        <v>10563</v>
      </c>
      <c r="B5" s="16" t="s">
        <v>78</v>
      </c>
      <c r="C5" s="16" t="s">
        <v>16</v>
      </c>
      <c r="D5" s="17" t="s">
        <v>92</v>
      </c>
      <c r="E5" s="18">
        <v>280000</v>
      </c>
      <c r="F5" s="19">
        <v>0</v>
      </c>
      <c r="G5" s="19">
        <v>280000</v>
      </c>
      <c r="H5" s="19">
        <v>0</v>
      </c>
      <c r="I5" s="20">
        <v>0</v>
      </c>
      <c r="J5" s="8"/>
    </row>
    <row r="6" spans="1:9" ht="30" customHeight="1">
      <c r="A6" s="21">
        <v>10566</v>
      </c>
      <c r="B6" s="22" t="s">
        <v>28</v>
      </c>
      <c r="C6" s="22" t="s">
        <v>1</v>
      </c>
      <c r="D6" s="23" t="s">
        <v>100</v>
      </c>
      <c r="E6" s="24">
        <v>138000</v>
      </c>
      <c r="F6" s="25">
        <v>11000</v>
      </c>
      <c r="G6" s="25">
        <v>20000</v>
      </c>
      <c r="H6" s="25">
        <v>0</v>
      </c>
      <c r="I6" s="26">
        <v>107000</v>
      </c>
    </row>
    <row r="7" spans="1:9" ht="30" customHeight="1">
      <c r="A7" s="21">
        <v>10571</v>
      </c>
      <c r="B7" s="22" t="s">
        <v>29</v>
      </c>
      <c r="C7" s="22" t="s">
        <v>2</v>
      </c>
      <c r="D7" s="23" t="s">
        <v>92</v>
      </c>
      <c r="E7" s="24">
        <v>333000</v>
      </c>
      <c r="F7" s="25">
        <v>185000</v>
      </c>
      <c r="G7" s="25">
        <v>34000</v>
      </c>
      <c r="H7" s="25">
        <v>14000</v>
      </c>
      <c r="I7" s="26">
        <v>100000</v>
      </c>
    </row>
    <row r="8" spans="1:9" ht="30" customHeight="1">
      <c r="A8" s="21">
        <v>10572</v>
      </c>
      <c r="B8" s="22" t="s">
        <v>30</v>
      </c>
      <c r="C8" s="22" t="s">
        <v>2</v>
      </c>
      <c r="D8" s="23" t="s">
        <v>92</v>
      </c>
      <c r="E8" s="24">
        <v>209000</v>
      </c>
      <c r="F8" s="25">
        <v>31000</v>
      </c>
      <c r="G8" s="25">
        <v>54000</v>
      </c>
      <c r="H8" s="25">
        <v>34000</v>
      </c>
      <c r="I8" s="26">
        <v>90000</v>
      </c>
    </row>
    <row r="9" spans="1:9" ht="30" customHeight="1">
      <c r="A9" s="21">
        <v>10575</v>
      </c>
      <c r="B9" s="22" t="s">
        <v>31</v>
      </c>
      <c r="C9" s="22" t="s">
        <v>2</v>
      </c>
      <c r="D9" s="23" t="s">
        <v>92</v>
      </c>
      <c r="E9" s="24">
        <v>189000</v>
      </c>
      <c r="F9" s="25">
        <v>25000</v>
      </c>
      <c r="G9" s="25">
        <v>60000</v>
      </c>
      <c r="H9" s="25">
        <v>24000</v>
      </c>
      <c r="I9" s="26">
        <v>80000</v>
      </c>
    </row>
    <row r="10" spans="1:9" ht="30" customHeight="1">
      <c r="A10" s="21">
        <v>10576</v>
      </c>
      <c r="B10" s="22" t="s">
        <v>32</v>
      </c>
      <c r="C10" s="22" t="s">
        <v>2</v>
      </c>
      <c r="D10" s="23" t="s">
        <v>92</v>
      </c>
      <c r="E10" s="24">
        <v>435000</v>
      </c>
      <c r="F10" s="25">
        <v>20000</v>
      </c>
      <c r="G10" s="25">
        <v>320000</v>
      </c>
      <c r="H10" s="25">
        <v>15000</v>
      </c>
      <c r="I10" s="26">
        <v>80000</v>
      </c>
    </row>
    <row r="11" spans="1:9" ht="30" customHeight="1">
      <c r="A11" s="21">
        <v>10577</v>
      </c>
      <c r="B11" s="22" t="s">
        <v>33</v>
      </c>
      <c r="C11" s="22" t="s">
        <v>2</v>
      </c>
      <c r="D11" s="23" t="s">
        <v>92</v>
      </c>
      <c r="E11" s="24">
        <v>180000</v>
      </c>
      <c r="F11" s="25">
        <v>30000</v>
      </c>
      <c r="G11" s="25">
        <v>65000</v>
      </c>
      <c r="H11" s="25">
        <v>15000</v>
      </c>
      <c r="I11" s="26">
        <v>70000</v>
      </c>
    </row>
    <row r="12" spans="1:9" ht="30" customHeight="1">
      <c r="A12" s="21">
        <v>10586</v>
      </c>
      <c r="B12" s="22" t="s">
        <v>34</v>
      </c>
      <c r="C12" s="22" t="s">
        <v>3</v>
      </c>
      <c r="D12" s="23" t="s">
        <v>92</v>
      </c>
      <c r="E12" s="24">
        <v>35000</v>
      </c>
      <c r="F12" s="25">
        <v>7000</v>
      </c>
      <c r="G12" s="25">
        <v>28000</v>
      </c>
      <c r="H12" s="25">
        <v>0</v>
      </c>
      <c r="I12" s="26">
        <v>0</v>
      </c>
    </row>
    <row r="13" spans="1:9" ht="30" customHeight="1">
      <c r="A13" s="27">
        <v>10600</v>
      </c>
      <c r="B13" s="28" t="s">
        <v>35</v>
      </c>
      <c r="C13" s="28" t="s">
        <v>4</v>
      </c>
      <c r="D13" s="23" t="s">
        <v>92</v>
      </c>
      <c r="E13" s="24">
        <v>230000</v>
      </c>
      <c r="F13" s="25">
        <v>10000</v>
      </c>
      <c r="G13" s="25">
        <v>180000</v>
      </c>
      <c r="H13" s="25">
        <v>10000</v>
      </c>
      <c r="I13" s="26">
        <v>30000</v>
      </c>
    </row>
    <row r="14" spans="1:9" ht="30" customHeight="1">
      <c r="A14" s="27">
        <v>10605</v>
      </c>
      <c r="B14" s="28" t="s">
        <v>36</v>
      </c>
      <c r="C14" s="28" t="s">
        <v>5</v>
      </c>
      <c r="D14" s="23" t="s">
        <v>93</v>
      </c>
      <c r="E14" s="24">
        <v>430000</v>
      </c>
      <c r="F14" s="25">
        <v>30000</v>
      </c>
      <c r="G14" s="25">
        <v>400000</v>
      </c>
      <c r="H14" s="25">
        <v>0</v>
      </c>
      <c r="I14" s="26">
        <v>0</v>
      </c>
    </row>
    <row r="15" spans="1:9" ht="30" customHeight="1">
      <c r="A15" s="27">
        <v>10607</v>
      </c>
      <c r="B15" s="28" t="s">
        <v>37</v>
      </c>
      <c r="C15" s="28" t="s">
        <v>6</v>
      </c>
      <c r="D15" s="23" t="s">
        <v>92</v>
      </c>
      <c r="E15" s="24">
        <v>240000</v>
      </c>
      <c r="F15" s="25">
        <v>0</v>
      </c>
      <c r="G15" s="25">
        <v>240000</v>
      </c>
      <c r="H15" s="25">
        <v>0</v>
      </c>
      <c r="I15" s="26">
        <v>0</v>
      </c>
    </row>
    <row r="16" spans="1:9" ht="30" customHeight="1">
      <c r="A16" s="27">
        <v>10608</v>
      </c>
      <c r="B16" s="28" t="s">
        <v>38</v>
      </c>
      <c r="C16" s="28" t="s">
        <v>7</v>
      </c>
      <c r="D16" s="23" t="s">
        <v>92</v>
      </c>
      <c r="E16" s="24">
        <v>184000</v>
      </c>
      <c r="F16" s="25">
        <v>21000</v>
      </c>
      <c r="G16" s="25">
        <v>40000</v>
      </c>
      <c r="H16" s="25">
        <v>0</v>
      </c>
      <c r="I16" s="26">
        <v>123000</v>
      </c>
    </row>
    <row r="17" spans="1:9" ht="30" customHeight="1">
      <c r="A17" s="27">
        <v>10612</v>
      </c>
      <c r="B17" s="28" t="s">
        <v>39</v>
      </c>
      <c r="C17" s="28" t="s">
        <v>8</v>
      </c>
      <c r="D17" s="23" t="s">
        <v>92</v>
      </c>
      <c r="E17" s="24">
        <v>300000</v>
      </c>
      <c r="F17" s="25">
        <v>10000</v>
      </c>
      <c r="G17" s="25">
        <v>290000</v>
      </c>
      <c r="H17" s="25">
        <v>0</v>
      </c>
      <c r="I17" s="26">
        <v>0</v>
      </c>
    </row>
    <row r="18" spans="1:9" ht="30" customHeight="1">
      <c r="A18" s="27">
        <v>10613</v>
      </c>
      <c r="B18" s="28" t="s">
        <v>40</v>
      </c>
      <c r="C18" s="28" t="s">
        <v>8</v>
      </c>
      <c r="D18" s="23" t="s">
        <v>92</v>
      </c>
      <c r="E18" s="24">
        <v>500000</v>
      </c>
      <c r="F18" s="25">
        <v>0</v>
      </c>
      <c r="G18" s="25">
        <v>500000</v>
      </c>
      <c r="H18" s="25">
        <v>0</v>
      </c>
      <c r="I18" s="26">
        <v>0</v>
      </c>
    </row>
    <row r="19" spans="1:9" ht="30" customHeight="1">
      <c r="A19" s="27">
        <v>10615</v>
      </c>
      <c r="B19" s="28" t="s">
        <v>41</v>
      </c>
      <c r="C19" s="28" t="s">
        <v>9</v>
      </c>
      <c r="D19" s="23" t="s">
        <v>92</v>
      </c>
      <c r="E19" s="24">
        <v>179000</v>
      </c>
      <c r="F19" s="25">
        <v>0</v>
      </c>
      <c r="G19" s="25">
        <v>53000</v>
      </c>
      <c r="H19" s="25">
        <v>0</v>
      </c>
      <c r="I19" s="26">
        <v>126000</v>
      </c>
    </row>
    <row r="20" spans="1:9" ht="30" customHeight="1">
      <c r="A20" s="27">
        <v>10616</v>
      </c>
      <c r="B20" s="28" t="s">
        <v>42</v>
      </c>
      <c r="C20" s="28" t="s">
        <v>9</v>
      </c>
      <c r="D20" s="23" t="s">
        <v>92</v>
      </c>
      <c r="E20" s="24">
        <v>349000</v>
      </c>
      <c r="F20" s="25">
        <v>35000</v>
      </c>
      <c r="G20" s="25">
        <v>148000</v>
      </c>
      <c r="H20" s="25">
        <v>0</v>
      </c>
      <c r="I20" s="26">
        <v>166000</v>
      </c>
    </row>
    <row r="21" spans="1:9" ht="30" customHeight="1">
      <c r="A21" s="27">
        <v>10617</v>
      </c>
      <c r="B21" s="28" t="s">
        <v>43</v>
      </c>
      <c r="C21" s="28" t="s">
        <v>4</v>
      </c>
      <c r="D21" s="23" t="s">
        <v>92</v>
      </c>
      <c r="E21" s="24">
        <v>340000</v>
      </c>
      <c r="F21" s="25">
        <v>80000</v>
      </c>
      <c r="G21" s="25">
        <v>60000</v>
      </c>
      <c r="H21" s="25">
        <v>0</v>
      </c>
      <c r="I21" s="26">
        <v>200000</v>
      </c>
    </row>
    <row r="22" spans="1:9" ht="30" customHeight="1">
      <c r="A22" s="27">
        <v>10619</v>
      </c>
      <c r="B22" s="28" t="s">
        <v>44</v>
      </c>
      <c r="C22" s="28" t="s">
        <v>4</v>
      </c>
      <c r="D22" s="23" t="s">
        <v>92</v>
      </c>
      <c r="E22" s="24">
        <v>120000</v>
      </c>
      <c r="F22" s="25">
        <v>9000</v>
      </c>
      <c r="G22" s="25">
        <v>75000</v>
      </c>
      <c r="H22" s="25">
        <v>7000</v>
      </c>
      <c r="I22" s="26">
        <v>29000</v>
      </c>
    </row>
    <row r="23" spans="1:9" ht="30" customHeight="1">
      <c r="A23" s="21">
        <v>10622</v>
      </c>
      <c r="B23" s="22" t="s">
        <v>45</v>
      </c>
      <c r="C23" s="22" t="s">
        <v>10</v>
      </c>
      <c r="D23" s="23" t="s">
        <v>92</v>
      </c>
      <c r="E23" s="24">
        <v>300000</v>
      </c>
      <c r="F23" s="25">
        <v>7000</v>
      </c>
      <c r="G23" s="25">
        <v>193000</v>
      </c>
      <c r="H23" s="25">
        <v>0</v>
      </c>
      <c r="I23" s="26">
        <v>100000</v>
      </c>
    </row>
    <row r="24" spans="1:9" ht="30" customHeight="1">
      <c r="A24" s="29">
        <v>10623</v>
      </c>
      <c r="B24" s="30" t="s">
        <v>46</v>
      </c>
      <c r="C24" s="30" t="s">
        <v>10</v>
      </c>
      <c r="D24" s="23" t="s">
        <v>92</v>
      </c>
      <c r="E24" s="24">
        <v>300000</v>
      </c>
      <c r="F24" s="25">
        <v>20000</v>
      </c>
      <c r="G24" s="25">
        <v>115000</v>
      </c>
      <c r="H24" s="25">
        <v>25000</v>
      </c>
      <c r="I24" s="26">
        <v>140000</v>
      </c>
    </row>
    <row r="25" spans="1:9" ht="30" customHeight="1">
      <c r="A25" s="27">
        <v>10625</v>
      </c>
      <c r="B25" s="28" t="s">
        <v>47</v>
      </c>
      <c r="C25" s="28" t="s">
        <v>11</v>
      </c>
      <c r="D25" s="23" t="s">
        <v>92</v>
      </c>
      <c r="E25" s="24">
        <v>200000</v>
      </c>
      <c r="F25" s="25">
        <v>0</v>
      </c>
      <c r="G25" s="25">
        <v>200000</v>
      </c>
      <c r="H25" s="25">
        <v>0</v>
      </c>
      <c r="I25" s="26">
        <v>0</v>
      </c>
    </row>
    <row r="26" spans="1:9" ht="30" customHeight="1">
      <c r="A26" s="27">
        <v>10626</v>
      </c>
      <c r="B26" s="28" t="s">
        <v>48</v>
      </c>
      <c r="C26" s="28" t="s">
        <v>12</v>
      </c>
      <c r="D26" s="23" t="s">
        <v>94</v>
      </c>
      <c r="E26" s="24">
        <v>140000</v>
      </c>
      <c r="F26" s="25">
        <v>0</v>
      </c>
      <c r="G26" s="25">
        <v>0</v>
      </c>
      <c r="H26" s="25">
        <v>0</v>
      </c>
      <c r="I26" s="26">
        <v>140000</v>
      </c>
    </row>
    <row r="27" spans="1:9" ht="30" customHeight="1">
      <c r="A27" s="27">
        <v>10628</v>
      </c>
      <c r="B27" s="28" t="s">
        <v>49</v>
      </c>
      <c r="C27" s="28" t="s">
        <v>13</v>
      </c>
      <c r="D27" s="23" t="s">
        <v>93</v>
      </c>
      <c r="E27" s="24">
        <v>56500</v>
      </c>
      <c r="F27" s="25">
        <v>0</v>
      </c>
      <c r="G27" s="25">
        <v>0</v>
      </c>
      <c r="H27" s="25">
        <v>0</v>
      </c>
      <c r="I27" s="26">
        <v>56500</v>
      </c>
    </row>
    <row r="28" spans="1:9" ht="30" customHeight="1">
      <c r="A28" s="27">
        <v>10630</v>
      </c>
      <c r="B28" s="28" t="s">
        <v>50</v>
      </c>
      <c r="C28" s="28" t="s">
        <v>14</v>
      </c>
      <c r="D28" s="23" t="s">
        <v>95</v>
      </c>
      <c r="E28" s="24">
        <v>81000</v>
      </c>
      <c r="F28" s="25">
        <v>0</v>
      </c>
      <c r="G28" s="25">
        <v>22000</v>
      </c>
      <c r="H28" s="25">
        <v>0</v>
      </c>
      <c r="I28" s="26">
        <v>59000</v>
      </c>
    </row>
    <row r="29" spans="1:9" ht="30" customHeight="1">
      <c r="A29" s="27">
        <v>10637</v>
      </c>
      <c r="B29" s="28" t="s">
        <v>51</v>
      </c>
      <c r="C29" s="28" t="s">
        <v>15</v>
      </c>
      <c r="D29" s="23" t="s">
        <v>92</v>
      </c>
      <c r="E29" s="24">
        <v>200000</v>
      </c>
      <c r="F29" s="25">
        <v>1000</v>
      </c>
      <c r="G29" s="25">
        <v>29000</v>
      </c>
      <c r="H29" s="25">
        <v>0</v>
      </c>
      <c r="I29" s="26">
        <v>170000</v>
      </c>
    </row>
    <row r="30" spans="1:9" ht="30" customHeight="1">
      <c r="A30" s="21">
        <v>10646</v>
      </c>
      <c r="B30" s="22" t="s">
        <v>52</v>
      </c>
      <c r="C30" s="22" t="s">
        <v>16</v>
      </c>
      <c r="D30" s="23" t="s">
        <v>92</v>
      </c>
      <c r="E30" s="24">
        <v>180000</v>
      </c>
      <c r="F30" s="25">
        <v>50000</v>
      </c>
      <c r="G30" s="25">
        <v>130000</v>
      </c>
      <c r="H30" s="25">
        <v>0</v>
      </c>
      <c r="I30" s="26">
        <v>0</v>
      </c>
    </row>
    <row r="31" spans="1:9" ht="30" customHeight="1">
      <c r="A31" s="27">
        <v>10648</v>
      </c>
      <c r="B31" s="28" t="s">
        <v>53</v>
      </c>
      <c r="C31" s="28" t="s">
        <v>17</v>
      </c>
      <c r="D31" s="23" t="s">
        <v>92</v>
      </c>
      <c r="E31" s="24">
        <v>220000</v>
      </c>
      <c r="F31" s="25">
        <v>20000</v>
      </c>
      <c r="G31" s="25">
        <v>100000</v>
      </c>
      <c r="H31" s="25">
        <v>0</v>
      </c>
      <c r="I31" s="26">
        <v>100000</v>
      </c>
    </row>
    <row r="32" spans="1:9" ht="30" customHeight="1">
      <c r="A32" s="27">
        <v>10653</v>
      </c>
      <c r="B32" s="28" t="s">
        <v>54</v>
      </c>
      <c r="C32" s="28" t="s">
        <v>18</v>
      </c>
      <c r="D32" s="23" t="s">
        <v>96</v>
      </c>
      <c r="E32" s="24">
        <v>100000</v>
      </c>
      <c r="F32" s="25">
        <v>6000</v>
      </c>
      <c r="G32" s="25">
        <v>14000</v>
      </c>
      <c r="H32" s="25">
        <v>5000</v>
      </c>
      <c r="I32" s="26">
        <v>75000</v>
      </c>
    </row>
    <row r="33" spans="1:9" ht="30" customHeight="1">
      <c r="A33" s="27">
        <v>10656</v>
      </c>
      <c r="B33" s="28" t="s">
        <v>55</v>
      </c>
      <c r="C33" s="28" t="s">
        <v>0</v>
      </c>
      <c r="D33" s="23" t="s">
        <v>92</v>
      </c>
      <c r="E33" s="24">
        <v>135000</v>
      </c>
      <c r="F33" s="25">
        <v>35000</v>
      </c>
      <c r="G33" s="25">
        <v>75000</v>
      </c>
      <c r="H33" s="25">
        <v>5000</v>
      </c>
      <c r="I33" s="26">
        <v>20000</v>
      </c>
    </row>
    <row r="34" spans="1:9" ht="30" customHeight="1">
      <c r="A34" s="27">
        <v>10657</v>
      </c>
      <c r="B34" s="28" t="s">
        <v>56</v>
      </c>
      <c r="C34" s="28" t="s">
        <v>19</v>
      </c>
      <c r="D34" s="23" t="s">
        <v>97</v>
      </c>
      <c r="E34" s="24">
        <v>108500</v>
      </c>
      <c r="F34" s="25">
        <v>3000</v>
      </c>
      <c r="G34" s="25">
        <v>4500</v>
      </c>
      <c r="H34" s="25">
        <v>1000</v>
      </c>
      <c r="I34" s="26">
        <v>100000</v>
      </c>
    </row>
    <row r="35" spans="1:9" ht="30" customHeight="1">
      <c r="A35" s="27">
        <v>10658</v>
      </c>
      <c r="B35" s="28" t="s">
        <v>57</v>
      </c>
      <c r="C35" s="28" t="s">
        <v>20</v>
      </c>
      <c r="D35" s="23" t="s">
        <v>92</v>
      </c>
      <c r="E35" s="24">
        <v>276000</v>
      </c>
      <c r="F35" s="25">
        <v>23000</v>
      </c>
      <c r="G35" s="25">
        <v>100000</v>
      </c>
      <c r="H35" s="25">
        <v>3000</v>
      </c>
      <c r="I35" s="26">
        <v>150000</v>
      </c>
    </row>
    <row r="36" spans="1:9" ht="30" customHeight="1">
      <c r="A36" s="27">
        <v>10659</v>
      </c>
      <c r="B36" s="28" t="s">
        <v>58</v>
      </c>
      <c r="C36" s="28" t="s">
        <v>21</v>
      </c>
      <c r="D36" s="23" t="s">
        <v>98</v>
      </c>
      <c r="E36" s="24">
        <v>117000</v>
      </c>
      <c r="F36" s="25">
        <v>2500</v>
      </c>
      <c r="G36" s="25">
        <v>11000</v>
      </c>
      <c r="H36" s="25">
        <v>3000</v>
      </c>
      <c r="I36" s="26">
        <v>100500</v>
      </c>
    </row>
    <row r="37" spans="1:9" ht="30" customHeight="1">
      <c r="A37" s="27">
        <v>10660</v>
      </c>
      <c r="B37" s="28" t="s">
        <v>59</v>
      </c>
      <c r="C37" s="28" t="s">
        <v>13</v>
      </c>
      <c r="D37" s="23" t="s">
        <v>93</v>
      </c>
      <c r="E37" s="24">
        <v>45000</v>
      </c>
      <c r="F37" s="25">
        <v>0</v>
      </c>
      <c r="G37" s="25">
        <v>5000</v>
      </c>
      <c r="H37" s="25">
        <v>0</v>
      </c>
      <c r="I37" s="26">
        <v>40000</v>
      </c>
    </row>
    <row r="38" spans="1:9" ht="30" customHeight="1">
      <c r="A38" s="27">
        <v>10667</v>
      </c>
      <c r="B38" s="28" t="s">
        <v>60</v>
      </c>
      <c r="C38" s="28" t="s">
        <v>22</v>
      </c>
      <c r="D38" s="23" t="s">
        <v>92</v>
      </c>
      <c r="E38" s="24">
        <v>60000</v>
      </c>
      <c r="F38" s="25">
        <v>0</v>
      </c>
      <c r="G38" s="25">
        <v>60000</v>
      </c>
      <c r="H38" s="25">
        <v>0</v>
      </c>
      <c r="I38" s="26">
        <v>0</v>
      </c>
    </row>
    <row r="39" spans="1:9" ht="30" customHeight="1">
      <c r="A39" s="27">
        <v>10669</v>
      </c>
      <c r="B39" s="28" t="s">
        <v>61</v>
      </c>
      <c r="C39" s="28" t="s">
        <v>11</v>
      </c>
      <c r="D39" s="23" t="s">
        <v>92</v>
      </c>
      <c r="E39" s="24">
        <v>210000</v>
      </c>
      <c r="F39" s="25">
        <v>0</v>
      </c>
      <c r="G39" s="25">
        <v>210000</v>
      </c>
      <c r="H39" s="25">
        <v>0</v>
      </c>
      <c r="I39" s="26">
        <v>0</v>
      </c>
    </row>
    <row r="40" spans="1:10" ht="30" customHeight="1">
      <c r="A40" s="31">
        <v>10672</v>
      </c>
      <c r="B40" s="32" t="s">
        <v>62</v>
      </c>
      <c r="C40" s="33" t="s">
        <v>23</v>
      </c>
      <c r="D40" s="33" t="s">
        <v>92</v>
      </c>
      <c r="E40" s="24">
        <v>70000</v>
      </c>
      <c r="F40" s="25">
        <v>0</v>
      </c>
      <c r="G40" s="25">
        <v>70000</v>
      </c>
      <c r="H40" s="25">
        <v>0</v>
      </c>
      <c r="I40" s="26">
        <v>0</v>
      </c>
      <c r="J40" s="8"/>
    </row>
    <row r="41" spans="1:9" ht="30" customHeight="1">
      <c r="A41" s="27">
        <v>10673</v>
      </c>
      <c r="B41" s="28" t="s">
        <v>63</v>
      </c>
      <c r="C41" s="28" t="s">
        <v>24</v>
      </c>
      <c r="D41" s="23" t="s">
        <v>92</v>
      </c>
      <c r="E41" s="24">
        <v>235000</v>
      </c>
      <c r="F41" s="25">
        <v>28000</v>
      </c>
      <c r="G41" s="25">
        <v>7000</v>
      </c>
      <c r="H41" s="25">
        <v>0</v>
      </c>
      <c r="I41" s="26">
        <v>200000</v>
      </c>
    </row>
    <row r="42" spans="1:9" ht="30" customHeight="1">
      <c r="A42" s="27">
        <v>10675</v>
      </c>
      <c r="B42" s="28" t="s">
        <v>64</v>
      </c>
      <c r="C42" s="28" t="s">
        <v>3</v>
      </c>
      <c r="D42" s="23" t="s">
        <v>99</v>
      </c>
      <c r="E42" s="24">
        <v>305000</v>
      </c>
      <c r="F42" s="25">
        <v>10000</v>
      </c>
      <c r="G42" s="25">
        <v>285000</v>
      </c>
      <c r="H42" s="25">
        <v>0</v>
      </c>
      <c r="I42" s="26">
        <v>10000</v>
      </c>
    </row>
    <row r="43" spans="1:9" ht="30" customHeight="1">
      <c r="A43" s="27">
        <v>10676</v>
      </c>
      <c r="B43" s="28" t="s">
        <v>65</v>
      </c>
      <c r="C43" s="28" t="s">
        <v>1</v>
      </c>
      <c r="D43" s="23" t="s">
        <v>100</v>
      </c>
      <c r="E43" s="24">
        <v>100000</v>
      </c>
      <c r="F43" s="25">
        <v>20000</v>
      </c>
      <c r="G43" s="25">
        <v>69000</v>
      </c>
      <c r="H43" s="25">
        <v>2000</v>
      </c>
      <c r="I43" s="26">
        <v>9000</v>
      </c>
    </row>
    <row r="44" spans="1:9" ht="30" customHeight="1">
      <c r="A44" s="27">
        <v>10677</v>
      </c>
      <c r="B44" s="28" t="s">
        <v>66</v>
      </c>
      <c r="C44" s="28" t="s">
        <v>1</v>
      </c>
      <c r="D44" s="23" t="s">
        <v>100</v>
      </c>
      <c r="E44" s="24">
        <v>135000</v>
      </c>
      <c r="F44" s="25">
        <v>20000</v>
      </c>
      <c r="G44" s="25">
        <v>60000</v>
      </c>
      <c r="H44" s="25">
        <v>5000</v>
      </c>
      <c r="I44" s="26">
        <v>50000</v>
      </c>
    </row>
    <row r="45" spans="1:9" ht="30" customHeight="1">
      <c r="A45" s="27">
        <v>10678</v>
      </c>
      <c r="B45" s="28" t="s">
        <v>67</v>
      </c>
      <c r="C45" s="28" t="s">
        <v>25</v>
      </c>
      <c r="D45" s="23" t="s">
        <v>92</v>
      </c>
      <c r="E45" s="24">
        <v>332000</v>
      </c>
      <c r="F45" s="25">
        <v>34000</v>
      </c>
      <c r="G45" s="25">
        <v>48000</v>
      </c>
      <c r="H45" s="25">
        <v>5000</v>
      </c>
      <c r="I45" s="26">
        <v>245000</v>
      </c>
    </row>
    <row r="46" spans="1:9" ht="30" customHeight="1">
      <c r="A46" s="27">
        <v>10679</v>
      </c>
      <c r="B46" s="28" t="s">
        <v>68</v>
      </c>
      <c r="C46" s="28" t="s">
        <v>2</v>
      </c>
      <c r="D46" s="23" t="s">
        <v>92</v>
      </c>
      <c r="E46" s="24">
        <v>161000</v>
      </c>
      <c r="F46" s="25">
        <v>19000</v>
      </c>
      <c r="G46" s="25">
        <v>72000</v>
      </c>
      <c r="H46" s="25">
        <v>10000</v>
      </c>
      <c r="I46" s="26">
        <v>60000</v>
      </c>
    </row>
    <row r="47" spans="1:9" ht="30" customHeight="1">
      <c r="A47" s="27">
        <v>10680</v>
      </c>
      <c r="B47" s="28" t="s">
        <v>69</v>
      </c>
      <c r="C47" s="28" t="s">
        <v>2</v>
      </c>
      <c r="D47" s="23" t="s">
        <v>92</v>
      </c>
      <c r="E47" s="24">
        <v>126000</v>
      </c>
      <c r="F47" s="25">
        <v>30000</v>
      </c>
      <c r="G47" s="25">
        <v>41000</v>
      </c>
      <c r="H47" s="25">
        <v>5000</v>
      </c>
      <c r="I47" s="26">
        <v>50000</v>
      </c>
    </row>
    <row r="48" spans="1:9" ht="30" customHeight="1">
      <c r="A48" s="27">
        <v>10681</v>
      </c>
      <c r="B48" s="28" t="s">
        <v>70</v>
      </c>
      <c r="C48" s="28" t="s">
        <v>2</v>
      </c>
      <c r="D48" s="23" t="s">
        <v>92</v>
      </c>
      <c r="E48" s="24">
        <v>125000</v>
      </c>
      <c r="F48" s="25">
        <v>10000</v>
      </c>
      <c r="G48" s="25">
        <v>35000</v>
      </c>
      <c r="H48" s="25">
        <v>0</v>
      </c>
      <c r="I48" s="26">
        <v>80000</v>
      </c>
    </row>
    <row r="49" spans="1:9" ht="30" customHeight="1">
      <c r="A49" s="27">
        <v>10682</v>
      </c>
      <c r="B49" s="28" t="s">
        <v>71</v>
      </c>
      <c r="C49" s="28" t="s">
        <v>2</v>
      </c>
      <c r="D49" s="23" t="s">
        <v>92</v>
      </c>
      <c r="E49" s="24">
        <v>102000</v>
      </c>
      <c r="F49" s="25">
        <v>3000</v>
      </c>
      <c r="G49" s="25">
        <v>37000</v>
      </c>
      <c r="H49" s="25">
        <v>10000</v>
      </c>
      <c r="I49" s="26">
        <v>52000</v>
      </c>
    </row>
    <row r="50" spans="1:9" ht="30" customHeight="1">
      <c r="A50" s="27">
        <v>10683</v>
      </c>
      <c r="B50" s="28" t="s">
        <v>72</v>
      </c>
      <c r="C50" s="28" t="s">
        <v>2</v>
      </c>
      <c r="D50" s="23" t="s">
        <v>92</v>
      </c>
      <c r="E50" s="24">
        <v>150000</v>
      </c>
      <c r="F50" s="25">
        <v>5000</v>
      </c>
      <c r="G50" s="25">
        <v>105000</v>
      </c>
      <c r="H50" s="25">
        <v>10000</v>
      </c>
      <c r="I50" s="26">
        <v>30000</v>
      </c>
    </row>
    <row r="51" spans="1:9" ht="30" customHeight="1">
      <c r="A51" s="27">
        <v>10684</v>
      </c>
      <c r="B51" s="28" t="s">
        <v>73</v>
      </c>
      <c r="C51" s="28" t="s">
        <v>2</v>
      </c>
      <c r="D51" s="23" t="s">
        <v>92</v>
      </c>
      <c r="E51" s="24">
        <v>200000</v>
      </c>
      <c r="F51" s="25">
        <v>10000</v>
      </c>
      <c r="G51" s="25">
        <v>150000</v>
      </c>
      <c r="H51" s="25">
        <v>0</v>
      </c>
      <c r="I51" s="26">
        <v>40000</v>
      </c>
    </row>
    <row r="52" spans="1:9" ht="30" customHeight="1">
      <c r="A52" s="27">
        <v>10685</v>
      </c>
      <c r="B52" s="28" t="s">
        <v>74</v>
      </c>
      <c r="C52" s="28" t="s">
        <v>2</v>
      </c>
      <c r="D52" s="23" t="s">
        <v>92</v>
      </c>
      <c r="E52" s="24">
        <v>220000</v>
      </c>
      <c r="F52" s="25">
        <v>10000</v>
      </c>
      <c r="G52" s="25">
        <v>150000</v>
      </c>
      <c r="H52" s="25">
        <v>10000</v>
      </c>
      <c r="I52" s="26">
        <v>50000</v>
      </c>
    </row>
    <row r="53" spans="1:9" ht="30" customHeight="1">
      <c r="A53" s="27">
        <v>10686</v>
      </c>
      <c r="B53" s="28" t="s">
        <v>75</v>
      </c>
      <c r="C53" s="28" t="s">
        <v>2</v>
      </c>
      <c r="D53" s="23" t="s">
        <v>92</v>
      </c>
      <c r="E53" s="24">
        <v>100000</v>
      </c>
      <c r="F53" s="25">
        <v>25000</v>
      </c>
      <c r="G53" s="25">
        <v>25000</v>
      </c>
      <c r="H53" s="25">
        <v>10000</v>
      </c>
      <c r="I53" s="26">
        <v>40000</v>
      </c>
    </row>
    <row r="54" spans="1:9" ht="30" customHeight="1">
      <c r="A54" s="27">
        <v>10688</v>
      </c>
      <c r="B54" s="28" t="s">
        <v>76</v>
      </c>
      <c r="C54" s="28" t="s">
        <v>2</v>
      </c>
      <c r="D54" s="23" t="s">
        <v>92</v>
      </c>
      <c r="E54" s="24">
        <v>117000</v>
      </c>
      <c r="F54" s="25">
        <v>20000</v>
      </c>
      <c r="G54" s="25">
        <v>50000</v>
      </c>
      <c r="H54" s="25">
        <v>7000</v>
      </c>
      <c r="I54" s="26">
        <v>40000</v>
      </c>
    </row>
    <row r="55" spans="1:9" ht="30" customHeight="1" thickBot="1">
      <c r="A55" s="34">
        <v>10689</v>
      </c>
      <c r="B55" s="35" t="s">
        <v>77</v>
      </c>
      <c r="C55" s="35" t="s">
        <v>26</v>
      </c>
      <c r="D55" s="36" t="s">
        <v>92</v>
      </c>
      <c r="E55" s="37">
        <v>370000</v>
      </c>
      <c r="F55" s="38">
        <v>5000</v>
      </c>
      <c r="G55" s="38">
        <v>310000</v>
      </c>
      <c r="H55" s="38">
        <v>0</v>
      </c>
      <c r="I55" s="39">
        <v>55000</v>
      </c>
    </row>
    <row r="56" spans="1:9" ht="30" customHeight="1" thickBot="1">
      <c r="A56" s="61" t="s">
        <v>101</v>
      </c>
      <c r="B56" s="62"/>
      <c r="C56" s="62"/>
      <c r="D56" s="62"/>
      <c r="E56" s="5">
        <f aca="true" t="shared" si="0" ref="E56:I56">SUM(E4:E55)</f>
        <v>10426000</v>
      </c>
      <c r="F56" s="5">
        <f t="shared" si="0"/>
        <v>925500</v>
      </c>
      <c r="G56" s="5">
        <f t="shared" si="0"/>
        <v>5755500</v>
      </c>
      <c r="H56" s="5">
        <f t="shared" si="0"/>
        <v>240000</v>
      </c>
      <c r="I56" s="6">
        <f t="shared" si="0"/>
        <v>3505000</v>
      </c>
    </row>
    <row r="57" spans="1:10" ht="15.75">
      <c r="A57" s="53"/>
      <c r="B57" s="54"/>
      <c r="C57" s="54"/>
      <c r="D57" s="54"/>
      <c r="E57" s="54"/>
      <c r="F57" s="54"/>
      <c r="G57" s="54"/>
      <c r="H57" s="54"/>
      <c r="I57" s="54"/>
      <c r="J57" s="7"/>
    </row>
    <row r="58" spans="1:10" ht="32.25" customHeight="1" thickBot="1">
      <c r="A58" s="68" t="s">
        <v>105</v>
      </c>
      <c r="B58" s="68"/>
      <c r="C58" s="68"/>
      <c r="D58" s="68"/>
      <c r="E58" s="68"/>
      <c r="F58" s="68"/>
      <c r="G58" s="68"/>
      <c r="H58" s="68"/>
      <c r="I58" s="68"/>
      <c r="J58" s="7"/>
    </row>
    <row r="59" spans="1:10" ht="15.75" thickBot="1">
      <c r="A59" s="69" t="s">
        <v>82</v>
      </c>
      <c r="B59" s="70" t="s">
        <v>83</v>
      </c>
      <c r="C59" s="71" t="s">
        <v>84</v>
      </c>
      <c r="D59" s="72"/>
      <c r="E59" s="73" t="s">
        <v>107</v>
      </c>
      <c r="F59" s="74" t="s">
        <v>88</v>
      </c>
      <c r="G59" s="75" t="s">
        <v>89</v>
      </c>
      <c r="H59" s="74" t="s">
        <v>90</v>
      </c>
      <c r="I59" s="75" t="s">
        <v>91</v>
      </c>
      <c r="J59" s="76" t="s">
        <v>103</v>
      </c>
    </row>
    <row r="60" spans="1:10" ht="50.25" customHeight="1" thickBot="1">
      <c r="A60" s="77" t="s">
        <v>85</v>
      </c>
      <c r="B60" s="78"/>
      <c r="C60" s="79" t="s">
        <v>86</v>
      </c>
      <c r="D60" s="79" t="s">
        <v>87</v>
      </c>
      <c r="E60" s="80"/>
      <c r="F60" s="81"/>
      <c r="G60" s="80"/>
      <c r="H60" s="81"/>
      <c r="I60" s="80"/>
      <c r="J60" s="82"/>
    </row>
    <row r="61" spans="1:10" ht="60">
      <c r="A61" s="40">
        <v>10610</v>
      </c>
      <c r="B61" s="41" t="s">
        <v>80</v>
      </c>
      <c r="C61" s="42" t="s">
        <v>79</v>
      </c>
      <c r="D61" s="42" t="s">
        <v>92</v>
      </c>
      <c r="E61" s="43">
        <v>0</v>
      </c>
      <c r="F61" s="44">
        <v>0</v>
      </c>
      <c r="G61" s="44">
        <v>0</v>
      </c>
      <c r="H61" s="44">
        <v>0</v>
      </c>
      <c r="I61" s="45">
        <v>0</v>
      </c>
      <c r="J61" s="51" t="s">
        <v>104</v>
      </c>
    </row>
    <row r="62" spans="1:10" ht="60.75" thickBot="1">
      <c r="A62" s="46">
        <v>10674</v>
      </c>
      <c r="B62" s="47" t="s">
        <v>81</v>
      </c>
      <c r="C62" s="48" t="s">
        <v>3</v>
      </c>
      <c r="D62" s="48" t="s">
        <v>99</v>
      </c>
      <c r="E62" s="49">
        <v>0</v>
      </c>
      <c r="F62" s="49">
        <v>0</v>
      </c>
      <c r="G62" s="49">
        <v>0</v>
      </c>
      <c r="H62" s="49">
        <v>0</v>
      </c>
      <c r="I62" s="50">
        <v>0</v>
      </c>
      <c r="J62" s="52" t="s">
        <v>104</v>
      </c>
    </row>
  </sheetData>
  <mergeCells count="16">
    <mergeCell ref="A58:I58"/>
    <mergeCell ref="B59:B60"/>
    <mergeCell ref="C59:D59"/>
    <mergeCell ref="J59:J60"/>
    <mergeCell ref="E59:E60"/>
    <mergeCell ref="F59:F60"/>
    <mergeCell ref="G59:G60"/>
    <mergeCell ref="H59:H60"/>
    <mergeCell ref="I59:I60"/>
    <mergeCell ref="A57:I57"/>
    <mergeCell ref="A1:I1"/>
    <mergeCell ref="B2:B3"/>
    <mergeCell ref="C2:D2"/>
    <mergeCell ref="A56:D56"/>
    <mergeCell ref="E2:E3"/>
    <mergeCell ref="F2:I2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2016-04-06T15:33:26Z</cp:lastPrinted>
  <dcterms:created xsi:type="dcterms:W3CDTF">2016-03-09T10:53:53Z</dcterms:created>
  <dcterms:modified xsi:type="dcterms:W3CDTF">2016-04-06T15:46:24Z</dcterms:modified>
  <cp:category/>
  <cp:version/>
  <cp:contentType/>
  <cp:contentStatus/>
</cp:coreProperties>
</file>