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S:\onp\ONP\REZIDENČNÍ MÍSTA\RMN 2026\web + formuláře\Formuláře - web - Přidělená RMN 2026 + Výběrové řízení\"/>
    </mc:Choice>
  </mc:AlternateContent>
  <xr:revisionPtr revIDLastSave="0" documentId="8_{287F62B6-74DB-430E-964E-F0F69A889439}" xr6:coauthVersionLast="47" xr6:coauthVersionMax="47" xr10:uidLastSave="{00000000-0000-0000-0000-000000000000}"/>
  <bookViews>
    <workbookView xWindow="-120" yWindow="-120" windowWidth="29040" windowHeight="15720" tabRatio="606" xr2:uid="{00000000-000D-0000-FFFF-FFFF00000000}"/>
  </bookViews>
  <sheets>
    <sheet name="Tabulky I+II" sheetId="1" r:id="rId1"/>
    <sheet name="Tabulka III" sheetId="2" r:id="rId2"/>
  </sheets>
  <definedNames>
    <definedName name="Excel_BuiltIn_Print_Area_5">#REF!</definedName>
    <definedName name="Kraje">#REF!</definedName>
    <definedName name="Moravskoslezký">#REF!</definedName>
    <definedName name="_xlnm.Print_Area" localSheetId="0">'Tabulky I+II'!$A$1:$F$30</definedName>
    <definedName name="Středočeský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1" l="1"/>
  <c r="F26" i="1"/>
  <c r="F25" i="1"/>
  <c r="F24" i="1"/>
  <c r="F23" i="1"/>
  <c r="F22" i="1"/>
  <c r="F21" i="1"/>
  <c r="F20" i="1"/>
  <c r="F19" i="1"/>
  <c r="F18" i="1"/>
  <c r="F17" i="1"/>
  <c r="F16" i="1"/>
  <c r="E28" i="1" s="1"/>
  <c r="H14" i="2"/>
  <c r="G14" i="2"/>
  <c r="F14" i="2"/>
  <c r="E14" i="2"/>
  <c r="D14" i="2"/>
  <c r="C14" i="2"/>
  <c r="B14" i="2"/>
  <c r="I13" i="2"/>
  <c r="H11" i="2"/>
  <c r="H12" i="2" s="1"/>
  <c r="G11" i="2"/>
  <c r="G12" i="2" s="1"/>
  <c r="F11" i="2"/>
  <c r="F12" i="2" s="1"/>
  <c r="E11" i="2"/>
  <c r="E12" i="2" s="1"/>
  <c r="D11" i="2"/>
  <c r="D12" i="2" s="1"/>
  <c r="C11" i="2"/>
  <c r="C12" i="2" s="1"/>
  <c r="B11" i="2"/>
  <c r="I10" i="2"/>
  <c r="H8" i="2"/>
  <c r="H9" i="2" s="1"/>
  <c r="G8" i="2"/>
  <c r="G9" i="2" s="1"/>
  <c r="F8" i="2"/>
  <c r="F9" i="2" s="1"/>
  <c r="E8" i="2"/>
  <c r="E9" i="2" s="1"/>
  <c r="D8" i="2"/>
  <c r="D9" i="2" s="1"/>
  <c r="C8" i="2"/>
  <c r="I7" i="2"/>
  <c r="I14" i="2" s="1"/>
  <c r="B5" i="2"/>
  <c r="B4" i="2"/>
  <c r="C9" i="2" l="1"/>
  <c r="I9" i="2" s="1"/>
  <c r="I8" i="2"/>
  <c r="B12" i="2"/>
  <c r="I12" i="2" s="1"/>
  <c r="I11" i="2"/>
</calcChain>
</file>

<file path=xl/sharedStrings.xml><?xml version="1.0" encoding="utf-8"?>
<sst xmlns="http://schemas.openxmlformats.org/spreadsheetml/2006/main" count="52" uniqueCount="46">
  <si>
    <t>Finanční plán rezidenta pro specializační vzdělávání – Tabulka I a Tabulka II</t>
  </si>
  <si>
    <t>RMN 2026</t>
  </si>
  <si>
    <t>Tabulka I – Rezident a školitel</t>
  </si>
  <si>
    <t>Rezident</t>
  </si>
  <si>
    <t>Rezident musí zahájit SV v roce poskytnutí dotace.
Dotaci nelze čerpat na administrativní zahájení rezidentury.</t>
  </si>
  <si>
    <t>Jméno a příjmení rezidenta, 
včetně titulů:</t>
  </si>
  <si>
    <t>Obor specializačního vzdělávání</t>
  </si>
  <si>
    <t>Zdravotnické zařízení, 
vč. případné organizační složky:</t>
  </si>
  <si>
    <t>Úvazek rezidenta:</t>
  </si>
  <si>
    <t>Úvazek rezidenta musí být 
v rozmezí od 0,5 do 1,0.</t>
  </si>
  <si>
    <t>Školitel</t>
  </si>
  <si>
    <t>Vyplňuje pouze příjemce dotace, kde školitel je jeho zaměstnancem. 
Úvazek školitele musí být nejméně 0,6, není-li příslušným vzdělávacím programem dáno jinak.</t>
  </si>
  <si>
    <t>Jméno a příjmení školitele, 
včetně titulů:</t>
  </si>
  <si>
    <t>Úvazek školitele:</t>
  </si>
  <si>
    <t>Úvazek školitele musí být nejméně 0,6, nebo dle vzdělávacího programu.</t>
  </si>
  <si>
    <t>Tabulka II – Náklady na kurzy, stáže a jiné služby</t>
  </si>
  <si>
    <t>Název položky</t>
  </si>
  <si>
    <t>Bližší specifikace</t>
  </si>
  <si>
    <t>Ks</t>
  </si>
  <si>
    <t>Cena 
za 1 Ks</t>
  </si>
  <si>
    <t>Celkem</t>
  </si>
  <si>
    <t>Náklady na kurzy, stáže a jiné služby celkem *</t>
  </si>
  <si>
    <t>* Náklady na kurzy, stáže a jiné služby celkem musí být shodné s Hodnota ukazatele celkem 
u Nákladů na kurzy, stáže a jiné služby v Tabulce III.</t>
  </si>
  <si>
    <t>Finanční plán rezidenta pro specializační vzdělávání – Tabulka III</t>
  </si>
  <si>
    <t>Tabulka III – Plán čerpání jednotlivých nákladů v letech odpovídajících vzdělávacímu plánu</t>
  </si>
  <si>
    <t>Název ukazatele</t>
  </si>
  <si>
    <t>2026</t>
  </si>
  <si>
    <t>2027</t>
  </si>
  <si>
    <t>2028</t>
  </si>
  <si>
    <t>2029</t>
  </si>
  <si>
    <t>2030</t>
  </si>
  <si>
    <t>2031</t>
  </si>
  <si>
    <t>20302</t>
  </si>
  <si>
    <t>Hodnota ukazatele celkem</t>
  </si>
  <si>
    <t>Mzdové náklady na rezidenta</t>
  </si>
  <si>
    <t>Hrubá mzda</t>
  </si>
  <si>
    <t xml:space="preserve">Odvody celkem </t>
  </si>
  <si>
    <t>Mzdové náklady na školitele *</t>
  </si>
  <si>
    <t>Náklady na kurzy, stáže a jiné služby **</t>
  </si>
  <si>
    <t>NEINVESTIČNÍ NÁKLADY CELKEM</t>
  </si>
  <si>
    <t>* Vyplňuje pouze příjemce dotace, kde školitel je jeho zaměstnancem.</t>
  </si>
  <si>
    <t>** Hodnota ukazatele celkem u Nákladů na kurzy, stáže a jiné služby musí být shodná s Náklady na kurzy, stáže a jiné služby celkem v Tabulce II.</t>
  </si>
  <si>
    <t>Jméno a příjmení zpracovatele:</t>
  </si>
  <si>
    <t>Podpis zpracovatele</t>
  </si>
  <si>
    <t>Datum vyhotovení</t>
  </si>
  <si>
    <t>Poznámky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</si>
</sst>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#,##0\ &quot;Kč&quot;"/>
    <numFmt numFmtId="165" formatCode="0.0"/>
  </numFmts>
  <fonts count="11" x14ac:knownFonts="1">
    <font>
      <sz val="10"/>
      <name val="Arial"/>
      <family val="2"/>
      <charset val="238"/>
    </font>
    <font>
      <sz val="12"/>
      <name val="Arial"/>
      <family val="2"/>
      <charset val="238"/>
    </font>
    <font>
      <b/>
      <sz val="16"/>
      <name val="Arial"/>
      <family val="2"/>
      <charset val="238"/>
    </font>
    <font>
      <b/>
      <sz val="1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name val="Arial"/>
      <family val="2"/>
      <charset val="238"/>
    </font>
    <font>
      <sz val="11"/>
      <name val="Arial"/>
      <family val="2"/>
      <charset val="238"/>
    </font>
    <font>
      <b/>
      <sz val="14"/>
      <name val="Arial"/>
      <family val="2"/>
      <charset val="238"/>
    </font>
    <font>
      <sz val="16"/>
      <name val="Arial"/>
      <family val="2"/>
      <charset val="238"/>
    </font>
    <font>
      <b/>
      <sz val="10"/>
      <name val="Arial"/>
      <family val="2"/>
      <charset val="238"/>
    </font>
    <font>
      <b/>
      <sz val="9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AFED8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6" fillId="0" borderId="16" xfId="0" applyFont="1" applyBorder="1" applyAlignment="1" applyProtection="1">
      <alignment vertical="center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164" fontId="6" fillId="0" borderId="16" xfId="0" applyNumberFormat="1" applyFont="1" applyBorder="1" applyAlignment="1" applyProtection="1">
      <alignment horizontal="right" vertical="center"/>
      <protection locked="0"/>
    </xf>
    <xf numFmtId="0" fontId="6" fillId="0" borderId="1" xfId="0" applyFont="1" applyBorder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164" fontId="6" fillId="0" borderId="1" xfId="0" applyNumberFormat="1" applyFont="1" applyBorder="1" applyAlignment="1" applyProtection="1">
      <alignment horizontal="right" vertical="center"/>
      <protection locked="0"/>
    </xf>
    <xf numFmtId="164" fontId="6" fillId="0" borderId="7" xfId="0" applyNumberFormat="1" applyFont="1" applyBorder="1" applyAlignment="1" applyProtection="1">
      <alignment horizontal="right" vertical="center"/>
      <protection locked="0"/>
    </xf>
    <xf numFmtId="165" fontId="3" fillId="0" borderId="15" xfId="0" applyNumberFormat="1" applyFont="1" applyBorder="1" applyAlignment="1" applyProtection="1">
      <alignment horizontal="left" vertical="center"/>
      <protection locked="0"/>
    </xf>
    <xf numFmtId="0" fontId="1" fillId="0" borderId="0" xfId="0" applyFont="1"/>
    <xf numFmtId="164" fontId="6" fillId="3" borderId="14" xfId="0" applyNumberFormat="1" applyFont="1" applyFill="1" applyBorder="1" applyAlignment="1">
      <alignment vertical="center"/>
    </xf>
    <xf numFmtId="164" fontId="6" fillId="3" borderId="5" xfId="0" applyNumberFormat="1" applyFont="1" applyFill="1" applyBorder="1" applyAlignment="1">
      <alignment vertical="center"/>
    </xf>
    <xf numFmtId="0" fontId="4" fillId="4" borderId="20" xfId="0" applyFont="1" applyFill="1" applyBorder="1" applyAlignment="1">
      <alignment horizontal="left" vertical="center" wrapText="1"/>
    </xf>
    <xf numFmtId="0" fontId="4" fillId="4" borderId="30" xfId="0" applyFont="1" applyFill="1" applyBorder="1" applyAlignment="1">
      <alignment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4" fillId="4" borderId="31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vertical="center"/>
    </xf>
    <xf numFmtId="0" fontId="3" fillId="5" borderId="21" xfId="0" applyFont="1" applyFill="1" applyBorder="1" applyAlignment="1">
      <alignment vertical="center"/>
    </xf>
    <xf numFmtId="0" fontId="5" fillId="3" borderId="26" xfId="0" applyFont="1" applyFill="1" applyBorder="1" applyAlignment="1">
      <alignment vertical="center"/>
    </xf>
    <xf numFmtId="0" fontId="4" fillId="4" borderId="18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center"/>
    </xf>
    <xf numFmtId="3" fontId="6" fillId="2" borderId="3" xfId="0" applyNumberFormat="1" applyFont="1" applyFill="1" applyBorder="1" applyAlignment="1" applyProtection="1">
      <alignment horizontal="center" vertical="center"/>
      <protection hidden="1"/>
    </xf>
    <xf numFmtId="3" fontId="3" fillId="0" borderId="3" xfId="0" applyNumberFormat="1" applyFont="1" applyBorder="1" applyAlignment="1" applyProtection="1">
      <alignment horizontal="center" vertical="center"/>
      <protection locked="0" hidden="1"/>
    </xf>
    <xf numFmtId="3" fontId="5" fillId="3" borderId="24" xfId="0" applyNumberFormat="1" applyFont="1" applyFill="1" applyBorder="1" applyAlignment="1" applyProtection="1">
      <alignment horizontal="center" vertical="center"/>
      <protection hidden="1"/>
    </xf>
    <xf numFmtId="0" fontId="5" fillId="5" borderId="1" xfId="0" applyFont="1" applyFill="1" applyBorder="1" applyAlignment="1">
      <alignment horizontal="center" vertical="center"/>
    </xf>
    <xf numFmtId="3" fontId="3" fillId="0" borderId="18" xfId="0" applyNumberFormat="1" applyFont="1" applyBorder="1" applyAlignment="1" applyProtection="1">
      <alignment horizontal="center" vertical="center"/>
      <protection hidden="1"/>
    </xf>
    <xf numFmtId="3" fontId="6" fillId="3" borderId="1" xfId="0" applyNumberFormat="1" applyFont="1" applyFill="1" applyBorder="1" applyAlignment="1" applyProtection="1">
      <alignment horizontal="center" vertical="center"/>
      <protection hidden="1"/>
    </xf>
    <xf numFmtId="0" fontId="3" fillId="3" borderId="20" xfId="0" applyFont="1" applyFill="1" applyBorder="1" applyAlignment="1">
      <alignment vertical="center"/>
    </xf>
    <xf numFmtId="0" fontId="5" fillId="5" borderId="17" xfId="0" applyFont="1" applyFill="1" applyBorder="1" applyAlignment="1">
      <alignment vertical="center"/>
    </xf>
    <xf numFmtId="0" fontId="4" fillId="4" borderId="32" xfId="0" applyFont="1" applyFill="1" applyBorder="1" applyAlignment="1">
      <alignment horizontal="center" vertical="center" wrapText="1"/>
    </xf>
    <xf numFmtId="3" fontId="3" fillId="0" borderId="33" xfId="0" applyNumberFormat="1" applyFont="1" applyBorder="1" applyAlignment="1" applyProtection="1">
      <alignment horizontal="center" vertical="center"/>
      <protection hidden="1"/>
    </xf>
    <xf numFmtId="3" fontId="3" fillId="0" borderId="23" xfId="0" applyNumberFormat="1" applyFont="1" applyBorder="1" applyAlignment="1" applyProtection="1">
      <alignment horizontal="center" vertical="center"/>
      <protection locked="0" hidden="1"/>
    </xf>
    <xf numFmtId="3" fontId="3" fillId="3" borderId="19" xfId="0" applyNumberFormat="1" applyFont="1" applyFill="1" applyBorder="1" applyAlignment="1" applyProtection="1">
      <alignment horizontal="center" vertical="center"/>
      <protection hidden="1"/>
    </xf>
    <xf numFmtId="3" fontId="6" fillId="3" borderId="5" xfId="0" applyNumberFormat="1" applyFont="1" applyFill="1" applyBorder="1" applyAlignment="1" applyProtection="1">
      <alignment horizontal="center" vertical="center"/>
      <protection hidden="1"/>
    </xf>
    <xf numFmtId="3" fontId="6" fillId="2" borderId="6" xfId="0" applyNumberFormat="1" applyFont="1" applyFill="1" applyBorder="1" applyAlignment="1" applyProtection="1">
      <alignment horizontal="center" vertical="center"/>
      <protection hidden="1"/>
    </xf>
    <xf numFmtId="3" fontId="3" fillId="3" borderId="6" xfId="0" applyNumberFormat="1" applyFont="1" applyFill="1" applyBorder="1" applyAlignment="1" applyProtection="1">
      <alignment horizontal="center" vertical="center"/>
      <protection hidden="1"/>
    </xf>
    <xf numFmtId="3" fontId="5" fillId="3" borderId="22" xfId="0" applyNumberFormat="1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>
      <alignment vertical="center" wrapText="1"/>
    </xf>
    <xf numFmtId="0" fontId="7" fillId="4" borderId="17" xfId="0" applyFont="1" applyFill="1" applyBorder="1" applyAlignment="1">
      <alignment vertical="center" wrapText="1"/>
    </xf>
    <xf numFmtId="165" fontId="3" fillId="0" borderId="3" xfId="0" applyNumberFormat="1" applyFont="1" applyBorder="1" applyAlignment="1" applyProtection="1">
      <alignment horizontal="left" vertical="center"/>
      <protection locked="0"/>
    </xf>
    <xf numFmtId="0" fontId="4" fillId="4" borderId="42" xfId="0" applyFont="1" applyFill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4" borderId="39" xfId="0" applyFont="1" applyFill="1" applyBorder="1" applyAlignment="1">
      <alignment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4" fillId="4" borderId="25" xfId="0" applyNumberFormat="1" applyFont="1" applyFill="1" applyBorder="1" applyAlignment="1">
      <alignment horizontal="center" vertical="center" wrapText="1"/>
    </xf>
    <xf numFmtId="0" fontId="6" fillId="0" borderId="20" xfId="0" applyFont="1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protection locked="0"/>
    </xf>
    <xf numFmtId="0" fontId="5" fillId="0" borderId="34" xfId="0" applyFont="1" applyBorder="1" applyAlignment="1">
      <alignment horizontal="center" vertical="center"/>
    </xf>
    <xf numFmtId="0" fontId="0" fillId="0" borderId="34" xfId="0" applyBorder="1" applyAlignment="1"/>
    <xf numFmtId="0" fontId="1" fillId="0" borderId="29" xfId="0" applyFont="1" applyBorder="1" applyAlignment="1">
      <alignment horizontal="center"/>
    </xf>
    <xf numFmtId="0" fontId="0" fillId="0" borderId="29" xfId="0" applyBorder="1" applyAlignment="1"/>
    <xf numFmtId="0" fontId="1" fillId="0" borderId="0" xfId="0" applyFont="1" applyAlignment="1"/>
    <xf numFmtId="0" fontId="6" fillId="2" borderId="1" xfId="0" applyFont="1" applyFill="1" applyBorder="1" applyAlignment="1">
      <alignment horizontal="center" vertical="center" wrapText="1"/>
    </xf>
    <xf numFmtId="0" fontId="0" fillId="0" borderId="8" xfId="0" applyBorder="1" applyAlignment="1"/>
    <xf numFmtId="0" fontId="0" fillId="0" borderId="9" xfId="0" applyBorder="1" applyAlignment="1"/>
    <xf numFmtId="0" fontId="5" fillId="3" borderId="26" xfId="0" applyFont="1" applyFill="1" applyBorder="1" applyAlignment="1">
      <alignment horizontal="left" vertical="center"/>
    </xf>
    <xf numFmtId="0" fontId="0" fillId="0" borderId="12" xfId="0" applyBorder="1" applyAlignment="1"/>
    <xf numFmtId="0" fontId="0" fillId="0" borderId="35" xfId="0" applyBorder="1" applyAlignment="1"/>
    <xf numFmtId="164" fontId="5" fillId="3" borderId="22" xfId="0" applyNumberFormat="1" applyFont="1" applyFill="1" applyBorder="1" applyAlignment="1">
      <alignment horizontal="right" vertical="center"/>
    </xf>
    <xf numFmtId="0" fontId="0" fillId="0" borderId="13" xfId="0" applyBorder="1" applyAlignment="1"/>
    <xf numFmtId="0" fontId="4" fillId="4" borderId="17" xfId="0" applyFont="1" applyFill="1" applyBorder="1" applyAlignment="1">
      <alignment horizontal="center" vertical="center" wrapText="1"/>
    </xf>
    <xf numFmtId="0" fontId="0" fillId="0" borderId="37" xfId="0" applyBorder="1" applyAlignment="1"/>
    <xf numFmtId="0" fontId="2" fillId="4" borderId="11" xfId="0" applyFont="1" applyFill="1" applyBorder="1" applyAlignment="1">
      <alignment horizontal="center" vertical="center" wrapText="1"/>
    </xf>
    <xf numFmtId="0" fontId="8" fillId="4" borderId="39" xfId="0" applyFont="1" applyFill="1" applyBorder="1" applyAlignment="1">
      <alignment horizontal="left" vertical="center"/>
    </xf>
    <xf numFmtId="0" fontId="3" fillId="5" borderId="20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0" fillId="0" borderId="47" xfId="0" applyBorder="1" applyAlignment="1"/>
    <xf numFmtId="0" fontId="0" fillId="0" borderId="46" xfId="0" applyBorder="1" applyAlignment="1"/>
    <xf numFmtId="0" fontId="3" fillId="0" borderId="5" xfId="0" applyFont="1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protection locked="0"/>
    </xf>
    <xf numFmtId="0" fontId="0" fillId="0" borderId="10" xfId="0" applyBorder="1" applyAlignment="1" applyProtection="1">
      <protection locked="0"/>
    </xf>
    <xf numFmtId="0" fontId="9" fillId="2" borderId="51" xfId="0" applyFont="1" applyFill="1" applyBorder="1" applyAlignment="1">
      <alignment horizontal="center" vertical="center" wrapText="1"/>
    </xf>
    <xf numFmtId="0" fontId="0" fillId="0" borderId="41" xfId="0" applyBorder="1" applyAlignment="1"/>
    <xf numFmtId="0" fontId="3" fillId="5" borderId="49" xfId="0" applyFont="1" applyFill="1" applyBorder="1" applyAlignment="1">
      <alignment horizontal="center" vertical="center" wrapText="1"/>
    </xf>
    <xf numFmtId="0" fontId="0" fillId="0" borderId="36" xfId="0" applyBorder="1" applyAlignment="1"/>
    <xf numFmtId="0" fontId="10" fillId="2" borderId="18" xfId="0" applyFont="1" applyFill="1" applyBorder="1" applyAlignment="1">
      <alignment horizontal="center" vertical="center" wrapText="1"/>
    </xf>
    <xf numFmtId="0" fontId="0" fillId="0" borderId="50" xfId="0" applyBorder="1" applyAlignment="1"/>
    <xf numFmtId="0" fontId="3" fillId="0" borderId="1" xfId="0" applyFont="1" applyBorder="1" applyAlignment="1" applyProtection="1">
      <alignment horizontal="left" vertical="center" wrapText="1"/>
      <protection locked="0"/>
    </xf>
    <xf numFmtId="0" fontId="10" fillId="2" borderId="28" xfId="0" applyFont="1" applyFill="1" applyBorder="1" applyAlignment="1">
      <alignment horizontal="center" vertical="center" wrapText="1"/>
    </xf>
    <xf numFmtId="0" fontId="0" fillId="0" borderId="27" xfId="0" applyBorder="1" applyAlignment="1"/>
    <xf numFmtId="0" fontId="0" fillId="0" borderId="28" xfId="0" applyBorder="1" applyAlignment="1"/>
    <xf numFmtId="0" fontId="3" fillId="5" borderId="21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0" fillId="0" borderId="38" xfId="0" applyBorder="1" applyAlignment="1"/>
    <xf numFmtId="0" fontId="1" fillId="0" borderId="27" xfId="0" applyFont="1" applyBorder="1" applyAlignment="1">
      <alignment horizontal="center" vertical="center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2" fillId="4" borderId="39" xfId="0" applyFont="1" applyFill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top"/>
      <protection locked="0"/>
    </xf>
    <xf numFmtId="0" fontId="0" fillId="0" borderId="29" xfId="0" applyBorder="1" applyAlignment="1" applyProtection="1">
      <protection locked="0"/>
    </xf>
    <xf numFmtId="0" fontId="0" fillId="0" borderId="36" xfId="0" applyBorder="1" applyAlignment="1" applyProtection="1">
      <protection locked="0"/>
    </xf>
    <xf numFmtId="0" fontId="0" fillId="0" borderId="43" xfId="0" applyBorder="1" applyAlignment="1" applyProtection="1">
      <protection locked="0"/>
    </xf>
    <xf numFmtId="0" fontId="0" fillId="0" borderId="0" xfId="0" applyAlignment="1" applyProtection="1">
      <protection locked="0"/>
    </xf>
    <xf numFmtId="0" fontId="0" fillId="0" borderId="44" xfId="0" applyBorder="1" applyAlignment="1" applyProtection="1">
      <protection locked="0"/>
    </xf>
    <xf numFmtId="0" fontId="0" fillId="0" borderId="45" xfId="0" applyBorder="1" applyAlignment="1" applyProtection="1">
      <protection locked="0"/>
    </xf>
    <xf numFmtId="0" fontId="0" fillId="0" borderId="27" xfId="0" applyBorder="1" applyAlignment="1" applyProtection="1">
      <protection locked="0"/>
    </xf>
    <xf numFmtId="0" fontId="0" fillId="0" borderId="38" xfId="0" applyBorder="1" applyAlignment="1" applyProtection="1">
      <protection locked="0"/>
    </xf>
    <xf numFmtId="0" fontId="6" fillId="2" borderId="1" xfId="0" applyFont="1" applyFill="1" applyBorder="1" applyAlignment="1">
      <alignment horizontal="left" vertical="center"/>
    </xf>
    <xf numFmtId="0" fontId="0" fillId="0" borderId="8" xfId="0" applyBorder="1" applyAlignment="1">
      <alignment horizontal="center"/>
    </xf>
    <xf numFmtId="0" fontId="5" fillId="3" borderId="1" xfId="0" applyFont="1" applyFill="1" applyBorder="1" applyAlignment="1" applyProtection="1">
      <alignment horizontal="left" vertical="center"/>
      <protection hidden="1"/>
    </xf>
    <xf numFmtId="0" fontId="0" fillId="0" borderId="8" xfId="0" applyBorder="1" applyAlignment="1" applyProtection="1">
      <protection hidden="1"/>
    </xf>
    <xf numFmtId="0" fontId="0" fillId="0" borderId="9" xfId="0" applyBorder="1" applyAlignment="1" applyProtection="1">
      <protection hidden="1"/>
    </xf>
    <xf numFmtId="0" fontId="8" fillId="4" borderId="52" xfId="0" applyFont="1" applyFill="1" applyBorder="1" applyAlignment="1">
      <alignment horizontal="left" vertical="center"/>
    </xf>
    <xf numFmtId="0" fontId="0" fillId="0" borderId="2" xfId="0" applyBorder="1" applyAlignment="1"/>
    <xf numFmtId="0" fontId="0" fillId="0" borderId="4" xfId="0" applyBorder="1" applyAlignment="1"/>
    <xf numFmtId="0" fontId="3" fillId="0" borderId="1" xfId="0" applyFont="1" applyBorder="1" applyAlignment="1" applyProtection="1">
      <alignment horizontal="left" vertical="center"/>
      <protection locked="0"/>
    </xf>
    <xf numFmtId="0" fontId="5" fillId="4" borderId="1" xfId="0" applyFont="1" applyFill="1" applyBorder="1" applyAlignment="1">
      <alignment horizontal="left" vertical="top"/>
    </xf>
    <xf numFmtId="0" fontId="6" fillId="0" borderId="1" xfId="0" applyFont="1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protection locked="0"/>
    </xf>
    <xf numFmtId="0" fontId="1" fillId="0" borderId="29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0" fillId="0" borderId="45" xfId="0" applyBorder="1" applyAlignment="1"/>
  </cellXfs>
  <cellStyles count="1">
    <cellStyle name="Normální" xfId="0" builtinId="0"/>
  </cellStyles>
  <dxfs count="24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charset val="238"/>
        <scheme val="none"/>
      </font>
      <numFmt numFmtId="3" formatCode="#,##0"/>
      <fill>
        <patternFill patternType="solid">
          <fgColor indexed="64"/>
          <bgColor rgb="FFFAFED8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strike val="0"/>
        <outline val="0"/>
        <shadow val="0"/>
        <vertAlign val="baseline"/>
        <sz val="11"/>
        <color auto="1"/>
        <name val="Arial"/>
        <family val="2"/>
        <charset val="238"/>
      </font>
      <numFmt numFmtId="3" formatCode="#,##0"/>
      <alignment vertical="center"/>
      <border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charset val="238"/>
        <scheme val="none"/>
      </font>
      <numFmt numFmtId="3" formatCode="#,##0"/>
      <fill>
        <patternFill patternType="solid">
          <fgColor indexed="64"/>
          <bgColor rgb="FFFAFED8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border outline="0">
        <right style="thin">
          <color indexed="64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charset val="238"/>
        <scheme val="none"/>
      </font>
      <numFmt numFmtId="3" formatCode="#,##0"/>
      <fill>
        <patternFill patternType="solid">
          <fgColor indexed="64"/>
          <bgColor rgb="FFFAFED8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strike val="0"/>
        <outline val="0"/>
        <shadow val="0"/>
        <vertAlign val="baseline"/>
        <sz val="11"/>
        <color auto="1"/>
        <name val="Arial"/>
        <family val="2"/>
        <charset val="238"/>
      </font>
      <numFmt numFmtId="3" formatCode="#,##0"/>
      <alignment vertical="center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charset val="238"/>
        <scheme val="none"/>
      </font>
      <numFmt numFmtId="3" formatCode="#,##0"/>
      <fill>
        <patternFill patternType="solid">
          <fgColor indexed="64"/>
          <bgColor rgb="FFFAFED8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strike val="0"/>
        <outline val="0"/>
        <shadow val="0"/>
        <vertAlign val="baseline"/>
        <sz val="11"/>
        <color auto="1"/>
        <name val="Arial"/>
        <family val="2"/>
        <charset val="238"/>
      </font>
      <numFmt numFmtId="3" formatCode="#,##0"/>
      <alignment vertical="center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charset val="238"/>
        <scheme val="none"/>
      </font>
      <numFmt numFmtId="3" formatCode="#,##0"/>
      <fill>
        <patternFill patternType="solid">
          <fgColor indexed="64"/>
          <bgColor rgb="FFFAFED8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strike val="0"/>
        <outline val="0"/>
        <shadow val="0"/>
        <vertAlign val="baseline"/>
        <sz val="11"/>
        <color auto="1"/>
        <name val="Arial"/>
        <family val="2"/>
        <charset val="238"/>
      </font>
      <numFmt numFmtId="3" formatCode="#,##0"/>
      <alignment vertical="center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charset val="238"/>
        <scheme val="none"/>
      </font>
      <numFmt numFmtId="3" formatCode="#,##0"/>
      <fill>
        <patternFill patternType="solid">
          <fgColor indexed="64"/>
          <bgColor rgb="FFFAFED8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strike val="0"/>
        <outline val="0"/>
        <shadow val="0"/>
        <vertAlign val="baseline"/>
        <sz val="11"/>
        <color auto="1"/>
        <name val="Arial"/>
        <family val="2"/>
        <charset val="238"/>
      </font>
      <numFmt numFmtId="3" formatCode="#,##0"/>
      <alignment vertical="center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charset val="238"/>
        <scheme val="none"/>
      </font>
      <numFmt numFmtId="3" formatCode="#,##0"/>
      <fill>
        <patternFill patternType="solid">
          <fgColor indexed="64"/>
          <bgColor rgb="FFFAFED8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strike val="0"/>
        <outline val="0"/>
        <shadow val="0"/>
        <vertAlign val="baseline"/>
        <sz val="11"/>
        <color auto="1"/>
        <name val="Arial"/>
        <family val="2"/>
        <charset val="238"/>
      </font>
      <numFmt numFmtId="3" formatCode="#,##0"/>
      <alignment vertical="center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charset val="238"/>
        <scheme val="none"/>
      </font>
      <numFmt numFmtId="3" formatCode="#,##0"/>
      <fill>
        <patternFill patternType="solid">
          <fgColor indexed="64"/>
          <bgColor rgb="FFFAFED8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strike val="0"/>
        <outline val="0"/>
        <shadow val="0"/>
        <vertAlign val="baseline"/>
        <sz val="11"/>
        <color auto="1"/>
        <name val="Arial"/>
        <family val="2"/>
        <charset val="238"/>
      </font>
      <numFmt numFmtId="3" formatCode="#,##0"/>
      <alignment vertical="center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charset val="238"/>
        <scheme val="none"/>
      </font>
      <fill>
        <patternFill patternType="solid">
          <fgColor indexed="64"/>
          <bgColor rgb="FFFAFED8"/>
        </patternFill>
      </fill>
      <alignment horizontal="general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  <charset val="238"/>
      </font>
      <alignment vertical="center"/>
      <border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medium">
          <color indexed="64"/>
        </top>
      </border>
    </dxf>
    <dxf>
      <font>
        <strike val="0"/>
        <outline val="0"/>
        <shadow val="0"/>
        <vertAlign val="baseline"/>
        <sz val="12"/>
        <color auto="1"/>
        <name val="Arial"/>
        <family val="2"/>
        <charset val="238"/>
      </font>
      <fill>
        <patternFill patternType="solid">
          <fgColor indexed="64"/>
          <bgColor rgb="FFFAFED8"/>
        </patternFill>
      </fill>
      <alignment vertical="center"/>
      <border>
        <left style="thin">
          <color indexed="64"/>
        </left>
        <right style="thin">
          <color indexed="64"/>
        </right>
        <top/>
        <bottom/>
      </border>
      <protection locked="1" hidden="0"/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condense val="0"/>
        <extend val="0"/>
        <outline val="0"/>
        <shadow val="0"/>
        <vertAlign val="baseline"/>
        <sz val="12"/>
        <color auto="1"/>
        <name val="Arial"/>
        <family val="2"/>
        <charset val="238"/>
      </font>
      <alignment vertical="center"/>
      <protection locked="1" hidden="0"/>
    </dxf>
    <dxf>
      <border>
        <bottom style="medium">
          <color indexed="64"/>
        </bottom>
      </border>
    </dxf>
    <dxf>
      <font>
        <b/>
        <strike val="0"/>
        <condense val="0"/>
        <extend val="0"/>
        <outline val="0"/>
        <shadow val="0"/>
        <vertAlign val="baseline"/>
        <sz val="12"/>
        <color theme="1"/>
        <name val="Arial"/>
        <family val="2"/>
        <charset val="238"/>
      </font>
      <fill>
        <patternFill patternType="solid">
          <fgColor indexed="64"/>
          <bgColor theme="3" tint="0.59999389629810485"/>
        </patternFill>
      </fill>
      <alignment vertical="center" wrapText="1"/>
      <border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1" defaultTableStyle="TableStyleMedium9" defaultPivotStyle="PivotStyleLight16">
    <tableStyle name="Styl tabulky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ulkaIII" displayName="TabulkaIII" ref="A6:I14" totalsRowCount="1" headerRowDxfId="23" dataDxfId="21" totalsRowDxfId="19" headerRowBorderDxfId="22" tableBorderDxfId="20" totalsRowBorderDxfId="18">
  <tableColumns count="9">
    <tableColumn id="1" xr3:uid="{00000000-0010-0000-0000-000001000000}" name="Název ukazatele" totalsRowLabel="NEINVESTIČNÍ NÁKLADY CELKEM" dataDxfId="17" totalsRowDxfId="16"/>
    <tableColumn id="2" xr3:uid="{00000000-0010-0000-0000-000002000000}" name="2026" totalsRowFunction="custom" dataDxfId="15" totalsRowDxfId="14">
      <totalsRowFormula>SUM(B7+B10+B13)</totalsRowFormula>
    </tableColumn>
    <tableColumn id="3" xr3:uid="{00000000-0010-0000-0000-000003000000}" name="2027" totalsRowFunction="custom" dataDxfId="13" totalsRowDxfId="12">
      <totalsRowFormula>SUM(C7+C10+C13)</totalsRowFormula>
    </tableColumn>
    <tableColumn id="4" xr3:uid="{00000000-0010-0000-0000-000004000000}" name="2028" totalsRowFunction="custom" dataDxfId="11" totalsRowDxfId="10">
      <totalsRowFormula>SUM(D7+D10+D13)</totalsRowFormula>
    </tableColumn>
    <tableColumn id="5" xr3:uid="{00000000-0010-0000-0000-000005000000}" name="2029" totalsRowFunction="custom" dataDxfId="9" totalsRowDxfId="8">
      <totalsRowFormula>SUM(E7+E10+E13)</totalsRowFormula>
    </tableColumn>
    <tableColumn id="6" xr3:uid="{00000000-0010-0000-0000-000006000000}" name="2030" totalsRowFunction="custom" dataDxfId="7" totalsRowDxfId="6">
      <totalsRowFormula>SUM(F7+F10+F13)</totalsRowFormula>
    </tableColumn>
    <tableColumn id="7" xr3:uid="{00000000-0010-0000-0000-000007000000}" name="2031" totalsRowFunction="custom" dataDxfId="5" totalsRowDxfId="4">
      <totalsRowFormula>SUM(G7+G10+G13)</totalsRowFormula>
    </tableColumn>
    <tableColumn id="12" xr3:uid="{00000000-0010-0000-0000-00000C000000}" name="20302" totalsRowFunction="custom" dataDxfId="3" totalsRowDxfId="2">
      <totalsRowFormula>SUM(H7+H10+H13)</totalsRowFormula>
    </tableColumn>
    <tableColumn id="8" xr3:uid="{00000000-0010-0000-0000-000008000000}" name="Hodnota ukazatele celkem" totalsRowFunction="custom" dataDxfId="1" totalsRowDxfId="0">
      <calculatedColumnFormula>SUM(TabulkaIII[[#This Row],[2026]:[20302]])</calculatedColumnFormula>
      <totalsRowFormula>SUM(I7+I10+I13)</totalsRow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3"/>
  <sheetViews>
    <sheetView tabSelected="1" showRuler="0" showWhiteSpace="0" view="pageLayout" zoomScaleNormal="100" zoomScaleSheetLayoutView="85" workbookViewId="0">
      <selection activeCell="F20" sqref="F20"/>
    </sheetView>
  </sheetViews>
  <sheetFormatPr defaultColWidth="0" defaultRowHeight="15" zeroHeight="1" x14ac:dyDescent="0.2"/>
  <cols>
    <col min="1" max="1" width="13.5703125" style="9" customWidth="1"/>
    <col min="2" max="2" width="20.7109375" style="9" customWidth="1"/>
    <col min="3" max="3" width="24.42578125" style="9" customWidth="1"/>
    <col min="4" max="4" width="6.42578125" style="9" customWidth="1"/>
    <col min="5" max="5" width="13.5703125" style="9" customWidth="1"/>
    <col min="6" max="6" width="14.28515625" style="9" customWidth="1"/>
    <col min="7" max="7" width="0.5703125" style="9" customWidth="1"/>
    <col min="8" max="16" width="9" style="9" hidden="1" customWidth="1"/>
    <col min="17" max="17" width="0.5703125" style="9" hidden="1" customWidth="1"/>
    <col min="18" max="18" width="9" style="9" hidden="1" customWidth="1"/>
    <col min="19" max="16384" width="9" style="9" hidden="1"/>
  </cols>
  <sheetData>
    <row r="1" spans="1:10" ht="49.5" customHeight="1" thickBot="1" x14ac:dyDescent="0.25">
      <c r="A1" s="64" t="s">
        <v>0</v>
      </c>
      <c r="B1" s="58"/>
      <c r="C1" s="58"/>
      <c r="D1" s="58"/>
      <c r="E1" s="58"/>
      <c r="F1" s="43" t="s">
        <v>1</v>
      </c>
      <c r="G1" s="42"/>
      <c r="H1" s="42"/>
      <c r="I1" s="42"/>
      <c r="J1" s="42"/>
    </row>
    <row r="2" spans="1:10" ht="12.75" customHeight="1" thickBot="1" x14ac:dyDescent="0.25">
      <c r="A2" s="67"/>
      <c r="B2" s="58"/>
      <c r="C2" s="58"/>
      <c r="D2" s="58"/>
      <c r="E2" s="58"/>
      <c r="F2" s="58"/>
    </row>
    <row r="3" spans="1:10" ht="24" customHeight="1" thickBot="1" x14ac:dyDescent="0.25">
      <c r="A3" s="65" t="s">
        <v>2</v>
      </c>
      <c r="B3" s="58"/>
      <c r="C3" s="58"/>
      <c r="D3" s="58"/>
      <c r="E3" s="58"/>
      <c r="F3" s="61"/>
    </row>
    <row r="4" spans="1:10" ht="24" customHeight="1" thickBot="1" x14ac:dyDescent="0.25">
      <c r="A4" s="38" t="s">
        <v>3</v>
      </c>
      <c r="B4" s="81" t="s">
        <v>4</v>
      </c>
      <c r="C4" s="82"/>
      <c r="D4" s="82"/>
      <c r="E4" s="82"/>
      <c r="F4" s="83"/>
    </row>
    <row r="5" spans="1:10" ht="33.75" customHeight="1" x14ac:dyDescent="0.2">
      <c r="A5" s="85" t="s">
        <v>5</v>
      </c>
      <c r="B5" s="86"/>
      <c r="C5" s="71"/>
      <c r="D5" s="72"/>
      <c r="E5" s="72"/>
      <c r="F5" s="73"/>
    </row>
    <row r="6" spans="1:10" ht="33.75" customHeight="1" x14ac:dyDescent="0.2">
      <c r="A6" s="66" t="s">
        <v>6</v>
      </c>
      <c r="B6" s="56"/>
      <c r="C6" s="71"/>
      <c r="D6" s="72"/>
      <c r="E6" s="72"/>
      <c r="F6" s="73"/>
    </row>
    <row r="7" spans="1:10" ht="33.75" customHeight="1" x14ac:dyDescent="0.2">
      <c r="A7" s="66" t="s">
        <v>7</v>
      </c>
      <c r="B7" s="56"/>
      <c r="C7" s="71"/>
      <c r="D7" s="72"/>
      <c r="E7" s="72"/>
      <c r="F7" s="73"/>
    </row>
    <row r="8" spans="1:10" ht="33.75" customHeight="1" thickBot="1" x14ac:dyDescent="0.25">
      <c r="A8" s="76" t="s">
        <v>8</v>
      </c>
      <c r="B8" s="77"/>
      <c r="C8" s="8"/>
      <c r="D8" s="74" t="s">
        <v>9</v>
      </c>
      <c r="E8" s="52"/>
      <c r="F8" s="75"/>
    </row>
    <row r="9" spans="1:10" ht="24" customHeight="1" x14ac:dyDescent="0.2">
      <c r="A9" s="39" t="s">
        <v>10</v>
      </c>
      <c r="B9" s="78" t="s">
        <v>11</v>
      </c>
      <c r="C9" s="79"/>
      <c r="D9" s="79"/>
      <c r="E9" s="79"/>
      <c r="F9" s="63"/>
    </row>
    <row r="10" spans="1:10" ht="33.75" customHeight="1" x14ac:dyDescent="0.2">
      <c r="A10" s="66" t="s">
        <v>12</v>
      </c>
      <c r="B10" s="56"/>
      <c r="C10" s="80"/>
      <c r="D10" s="72"/>
      <c r="E10" s="72"/>
      <c r="F10" s="48"/>
    </row>
    <row r="11" spans="1:10" ht="33.75" customHeight="1" x14ac:dyDescent="0.2">
      <c r="A11" s="66" t="s">
        <v>7</v>
      </c>
      <c r="B11" s="56"/>
      <c r="C11" s="80"/>
      <c r="D11" s="72"/>
      <c r="E11" s="72"/>
      <c r="F11" s="48"/>
    </row>
    <row r="12" spans="1:10" ht="33.75" customHeight="1" thickBot="1" x14ac:dyDescent="0.25">
      <c r="A12" s="84" t="s">
        <v>13</v>
      </c>
      <c r="B12" s="70"/>
      <c r="C12" s="40"/>
      <c r="D12" s="68" t="s">
        <v>14</v>
      </c>
      <c r="E12" s="69"/>
      <c r="F12" s="70"/>
    </row>
    <row r="13" spans="1:10" ht="12.75" customHeight="1" thickBot="1" x14ac:dyDescent="0.25">
      <c r="A13" s="49"/>
      <c r="B13" s="50"/>
      <c r="C13" s="50"/>
      <c r="D13" s="50"/>
      <c r="E13" s="50"/>
      <c r="F13" s="50"/>
    </row>
    <row r="14" spans="1:10" ht="24" customHeight="1" thickBot="1" x14ac:dyDescent="0.25">
      <c r="A14" s="65" t="s">
        <v>15</v>
      </c>
      <c r="B14" s="58"/>
      <c r="C14" s="58"/>
      <c r="D14" s="58"/>
      <c r="E14" s="58"/>
      <c r="F14" s="61"/>
    </row>
    <row r="15" spans="1:10" ht="31.5" customHeight="1" x14ac:dyDescent="0.2">
      <c r="A15" s="62" t="s">
        <v>16</v>
      </c>
      <c r="B15" s="63"/>
      <c r="C15" s="19" t="s">
        <v>17</v>
      </c>
      <c r="D15" s="19" t="s">
        <v>18</v>
      </c>
      <c r="E15" s="19" t="s">
        <v>19</v>
      </c>
      <c r="F15" s="20" t="s">
        <v>20</v>
      </c>
    </row>
    <row r="16" spans="1:10" ht="18.75" customHeight="1" x14ac:dyDescent="0.2">
      <c r="A16" s="47"/>
      <c r="B16" s="48"/>
      <c r="C16" s="1"/>
      <c r="D16" s="2"/>
      <c r="E16" s="3"/>
      <c r="F16" s="10">
        <f>'Tabulky I+II'!$D16*'Tabulky I+II'!$E16</f>
        <v>0</v>
      </c>
    </row>
    <row r="17" spans="1:6" ht="18.75" customHeight="1" x14ac:dyDescent="0.2">
      <c r="A17" s="47"/>
      <c r="B17" s="48"/>
      <c r="C17" s="4"/>
      <c r="D17" s="5"/>
      <c r="E17" s="6"/>
      <c r="F17" s="11">
        <f>'Tabulky I+II'!$D17*'Tabulky I+II'!$E17</f>
        <v>0</v>
      </c>
    </row>
    <row r="18" spans="1:6" ht="18.75" customHeight="1" x14ac:dyDescent="0.2">
      <c r="A18" s="47"/>
      <c r="B18" s="48"/>
      <c r="C18" s="4"/>
      <c r="D18" s="5"/>
      <c r="E18" s="6"/>
      <c r="F18" s="11">
        <f>'Tabulky I+II'!$D18*'Tabulky I+II'!$E18</f>
        <v>0</v>
      </c>
    </row>
    <row r="19" spans="1:6" ht="18.75" customHeight="1" x14ac:dyDescent="0.2">
      <c r="A19" s="47"/>
      <c r="B19" s="48"/>
      <c r="C19" s="4"/>
      <c r="D19" s="5"/>
      <c r="E19" s="6"/>
      <c r="F19" s="11">
        <f>'Tabulky I+II'!$D19*'Tabulky I+II'!$E19</f>
        <v>0</v>
      </c>
    </row>
    <row r="20" spans="1:6" ht="18.75" customHeight="1" x14ac:dyDescent="0.2">
      <c r="A20" s="47"/>
      <c r="B20" s="48"/>
      <c r="C20" s="4"/>
      <c r="D20" s="5"/>
      <c r="E20" s="6"/>
      <c r="F20" s="11">
        <f>'Tabulky I+II'!$D20*'Tabulky I+II'!$E20</f>
        <v>0</v>
      </c>
    </row>
    <row r="21" spans="1:6" ht="18.75" customHeight="1" x14ac:dyDescent="0.2">
      <c r="A21" s="47"/>
      <c r="B21" s="48"/>
      <c r="C21" s="4"/>
      <c r="D21" s="5"/>
      <c r="E21" s="6"/>
      <c r="F21" s="11">
        <f>'Tabulky I+II'!$D21*'Tabulky I+II'!$E21</f>
        <v>0</v>
      </c>
    </row>
    <row r="22" spans="1:6" ht="18.75" customHeight="1" x14ac:dyDescent="0.2">
      <c r="A22" s="47"/>
      <c r="B22" s="48"/>
      <c r="C22" s="4"/>
      <c r="D22" s="5"/>
      <c r="E22" s="7"/>
      <c r="F22" s="11">
        <f>'Tabulky I+II'!$D22*'Tabulky I+II'!$E22</f>
        <v>0</v>
      </c>
    </row>
    <row r="23" spans="1:6" ht="18.75" customHeight="1" x14ac:dyDescent="0.2">
      <c r="A23" s="47"/>
      <c r="B23" s="48"/>
      <c r="C23" s="4"/>
      <c r="D23" s="5"/>
      <c r="E23" s="7"/>
      <c r="F23" s="11">
        <f>'Tabulky I+II'!$D23*'Tabulky I+II'!$E23</f>
        <v>0</v>
      </c>
    </row>
    <row r="24" spans="1:6" ht="18.75" customHeight="1" x14ac:dyDescent="0.2">
      <c r="A24" s="47"/>
      <c r="B24" s="48"/>
      <c r="C24" s="4"/>
      <c r="D24" s="5"/>
      <c r="E24" s="6"/>
      <c r="F24" s="11">
        <f>'Tabulky I+II'!$D24*'Tabulky I+II'!$E24</f>
        <v>0</v>
      </c>
    </row>
    <row r="25" spans="1:6" ht="18.75" customHeight="1" x14ac:dyDescent="0.2">
      <c r="A25" s="47"/>
      <c r="B25" s="48"/>
      <c r="C25" s="4"/>
      <c r="D25" s="5"/>
      <c r="E25" s="7"/>
      <c r="F25" s="11">
        <f>'Tabulky I+II'!$D25*'Tabulky I+II'!$E25</f>
        <v>0</v>
      </c>
    </row>
    <row r="26" spans="1:6" ht="18.75" customHeight="1" x14ac:dyDescent="0.2">
      <c r="A26" s="47"/>
      <c r="B26" s="48"/>
      <c r="C26" s="4"/>
      <c r="D26" s="5"/>
      <c r="E26" s="7"/>
      <c r="F26" s="11">
        <f>'Tabulky I+II'!$D26*'Tabulky I+II'!$E26</f>
        <v>0</v>
      </c>
    </row>
    <row r="27" spans="1:6" ht="18.75" customHeight="1" thickBot="1" x14ac:dyDescent="0.25">
      <c r="A27" s="47"/>
      <c r="B27" s="48"/>
      <c r="C27" s="4"/>
      <c r="D27" s="5"/>
      <c r="E27" s="6"/>
      <c r="F27" s="11">
        <f>'Tabulky I+II'!$D27*'Tabulky I+II'!$E27</f>
        <v>0</v>
      </c>
    </row>
    <row r="28" spans="1:6" ht="18.75" customHeight="1" thickBot="1" x14ac:dyDescent="0.25">
      <c r="A28" s="57" t="s">
        <v>21</v>
      </c>
      <c r="B28" s="58"/>
      <c r="C28" s="58"/>
      <c r="D28" s="59"/>
      <c r="E28" s="60">
        <f>SUBTOTAL(109,'Tabulky I+II'!$F$16:$F$27)</f>
        <v>0</v>
      </c>
      <c r="F28" s="61"/>
    </row>
    <row r="29" spans="1:6" ht="12" customHeight="1" x14ac:dyDescent="0.2"/>
    <row r="30" spans="1:6" ht="30" customHeight="1" x14ac:dyDescent="0.2">
      <c r="A30" s="54" t="s">
        <v>22</v>
      </c>
      <c r="B30" s="55"/>
      <c r="C30" s="55"/>
      <c r="D30" s="55"/>
      <c r="E30" s="55"/>
      <c r="F30" s="56"/>
    </row>
    <row r="31" spans="1:6" ht="12" customHeight="1" x14ac:dyDescent="0.2">
      <c r="A31" s="51"/>
      <c r="B31" s="52"/>
      <c r="C31" s="52"/>
      <c r="D31" s="52"/>
      <c r="E31" s="52"/>
      <c r="F31" s="52"/>
    </row>
    <row r="32" spans="1:6" ht="15" hidden="1" customHeight="1" x14ac:dyDescent="0.2">
      <c r="A32" s="53"/>
      <c r="B32" s="53"/>
      <c r="C32" s="53"/>
      <c r="D32" s="53"/>
      <c r="E32" s="53"/>
      <c r="F32" s="53"/>
    </row>
    <row r="33" spans="1:6" ht="15" hidden="1" customHeight="1" x14ac:dyDescent="0.2">
      <c r="A33" s="53"/>
      <c r="B33" s="53"/>
      <c r="C33" s="53"/>
      <c r="D33" s="53"/>
      <c r="E33" s="53"/>
      <c r="F33" s="53"/>
    </row>
  </sheetData>
  <mergeCells count="38">
    <mergeCell ref="A11:B11"/>
    <mergeCell ref="C7:F7"/>
    <mergeCell ref="A12:B12"/>
    <mergeCell ref="A5:B5"/>
    <mergeCell ref="A17:B17"/>
    <mergeCell ref="C10:F10"/>
    <mergeCell ref="A1:E1"/>
    <mergeCell ref="A3:F3"/>
    <mergeCell ref="A6:B6"/>
    <mergeCell ref="A2:F2"/>
    <mergeCell ref="A16:B16"/>
    <mergeCell ref="A7:B7"/>
    <mergeCell ref="A14:F14"/>
    <mergeCell ref="D12:F12"/>
    <mergeCell ref="C6:F6"/>
    <mergeCell ref="C5:F5"/>
    <mergeCell ref="D8:F8"/>
    <mergeCell ref="A8:B8"/>
    <mergeCell ref="B9:F9"/>
    <mergeCell ref="A10:B10"/>
    <mergeCell ref="C11:F11"/>
    <mergeCell ref="B4:F4"/>
    <mergeCell ref="A26:B26"/>
    <mergeCell ref="A21:B21"/>
    <mergeCell ref="A13:F13"/>
    <mergeCell ref="A25:B25"/>
    <mergeCell ref="A31:F33"/>
    <mergeCell ref="A19:B19"/>
    <mergeCell ref="A30:F30"/>
    <mergeCell ref="A28:D28"/>
    <mergeCell ref="E28:F28"/>
    <mergeCell ref="A27:B27"/>
    <mergeCell ref="A24:B24"/>
    <mergeCell ref="A15:B15"/>
    <mergeCell ref="A23:B23"/>
    <mergeCell ref="A18:B18"/>
    <mergeCell ref="A22:B22"/>
    <mergeCell ref="A20:B20"/>
  </mergeCells>
  <dataValidations count="1">
    <dataValidation type="decimal" allowBlank="1" showInputMessage="1" showErrorMessage="1" errorTitle="Neplatná hodnota úvazku" error="Úvazek rezidenta musí být v rozmezí 0,5 až 1,0." promptTitle="Rozmezí od 0,5 do 1,0" prompt=" " sqref="C8 C12" xr:uid="{00000000-0002-0000-0000-000000000000}">
      <formula1>0.5</formula1>
      <formula2>1</formula2>
    </dataValidation>
  </dataValidations>
  <pageMargins left="0.51181102362204722" right="0.51181102362204722" top="0.82677165354330717" bottom="0.19685039370078741" header="0.39370078740157483" footer="0.31496062992125978"/>
  <pageSetup paperSize="9" orientation="portrait" r:id="rId1"/>
  <headerFooter alignWithMargins="0">
    <oddHeader>&amp;L&amp;G</oddHeader>
    <oddFooter>&amp;C&amp;"-,Obyčejné"&amp;11 Ministerstvo zdravotnictví
Palackého náměstí 375/4, 128 00 Praha 2 – Nové Město
tel.: +420 224 971 111, e-mail: podatelna@mzd.gov.cz&amp;R&amp;11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27"/>
  <sheetViews>
    <sheetView showRuler="0" showWhiteSpace="0" view="pageLayout" zoomScaleNormal="100" zoomScaleSheetLayoutView="115" workbookViewId="0">
      <selection activeCell="G7" sqref="G7"/>
    </sheetView>
  </sheetViews>
  <sheetFormatPr defaultColWidth="0" defaultRowHeight="12.75" zeroHeight="1" x14ac:dyDescent="0.2"/>
  <cols>
    <col min="1" max="1" width="37.5703125" customWidth="1"/>
    <col min="2" max="6" width="12" customWidth="1"/>
    <col min="7" max="7" width="11.85546875" customWidth="1"/>
    <col min="8" max="8" width="4.85546875" hidden="1" customWidth="1"/>
    <col min="9" max="9" width="23.5703125" customWidth="1"/>
    <col min="10" max="10" width="0.5703125" customWidth="1"/>
    <col min="11" max="11" width="9.140625" hidden="1" customWidth="1"/>
    <col min="12" max="16384" width="9.140625" hidden="1"/>
  </cols>
  <sheetData>
    <row r="1" spans="1:16" ht="27" customHeight="1" thickBot="1" x14ac:dyDescent="0.25">
      <c r="A1" s="89" t="s">
        <v>23</v>
      </c>
      <c r="B1" s="58"/>
      <c r="C1" s="58"/>
      <c r="D1" s="58"/>
      <c r="E1" s="58"/>
      <c r="F1" s="58"/>
      <c r="G1" s="58"/>
      <c r="H1" s="61"/>
      <c r="I1" s="44" t="s">
        <v>1</v>
      </c>
      <c r="J1" s="45"/>
      <c r="K1" s="45"/>
      <c r="L1" s="45"/>
      <c r="M1" s="45"/>
      <c r="N1" s="45"/>
      <c r="O1" s="45"/>
      <c r="P1" s="45"/>
    </row>
    <row r="2" spans="1:16" ht="13.5" hidden="1" customHeight="1" thickBot="1" x14ac:dyDescent="0.25">
      <c r="A2" s="67"/>
      <c r="B2" s="58"/>
      <c r="C2" s="58"/>
      <c r="D2" s="58"/>
      <c r="E2" s="58"/>
      <c r="F2" s="58"/>
      <c r="G2" s="58"/>
      <c r="H2" s="58"/>
      <c r="I2" s="58"/>
    </row>
    <row r="3" spans="1:16" ht="25.5" customHeight="1" x14ac:dyDescent="0.2">
      <c r="A3" s="104" t="s">
        <v>24</v>
      </c>
      <c r="B3" s="105"/>
      <c r="C3" s="105"/>
      <c r="D3" s="105"/>
      <c r="E3" s="105"/>
      <c r="F3" s="105"/>
      <c r="G3" s="105"/>
      <c r="H3" s="105"/>
      <c r="I3" s="106"/>
    </row>
    <row r="4" spans="1:16" ht="24" customHeight="1" x14ac:dyDescent="0.2">
      <c r="A4" s="12" t="s">
        <v>3</v>
      </c>
      <c r="B4" s="101" t="str">
        <f>IF('Tabulky I+II'!C5="","",'Tabulky I+II'!C5)</f>
        <v/>
      </c>
      <c r="C4" s="102"/>
      <c r="D4" s="102"/>
      <c r="E4" s="102"/>
      <c r="F4" s="102"/>
      <c r="G4" s="102"/>
      <c r="H4" s="102"/>
      <c r="I4" s="103"/>
    </row>
    <row r="5" spans="1:16" ht="24" customHeight="1" x14ac:dyDescent="0.2">
      <c r="A5" s="41" t="s">
        <v>6</v>
      </c>
      <c r="B5" s="101" t="str">
        <f>IF('Tabulky I+II'!C6="","",'Tabulky I+II'!C6)</f>
        <v/>
      </c>
      <c r="C5" s="102"/>
      <c r="D5" s="102"/>
      <c r="E5" s="102"/>
      <c r="F5" s="102"/>
      <c r="G5" s="102"/>
      <c r="H5" s="102"/>
      <c r="I5" s="103"/>
    </row>
    <row r="6" spans="1:16" ht="31.5" customHeight="1" thickBot="1" x14ac:dyDescent="0.25">
      <c r="A6" s="13" t="s">
        <v>25</v>
      </c>
      <c r="B6" s="14" t="s">
        <v>26</v>
      </c>
      <c r="C6" s="14" t="s">
        <v>27</v>
      </c>
      <c r="D6" s="14" t="s">
        <v>28</v>
      </c>
      <c r="E6" s="14" t="s">
        <v>29</v>
      </c>
      <c r="F6" s="14" t="s">
        <v>30</v>
      </c>
      <c r="G6" s="46" t="s">
        <v>31</v>
      </c>
      <c r="H6" s="30" t="s">
        <v>32</v>
      </c>
      <c r="I6" s="15" t="s">
        <v>33</v>
      </c>
    </row>
    <row r="7" spans="1:16" ht="19.5" customHeight="1" x14ac:dyDescent="0.2">
      <c r="A7" s="29" t="s">
        <v>34</v>
      </c>
      <c r="B7" s="26"/>
      <c r="C7" s="26"/>
      <c r="D7" s="26"/>
      <c r="E7" s="26"/>
      <c r="F7" s="26"/>
      <c r="G7" s="26"/>
      <c r="H7" s="31"/>
      <c r="I7" s="33">
        <f>SUM(TabulkaIII[[#This Row],[2026]:[20302]])</f>
        <v>0</v>
      </c>
    </row>
    <row r="8" spans="1:16" ht="19.5" customHeight="1" x14ac:dyDescent="0.2">
      <c r="A8" s="28" t="s">
        <v>35</v>
      </c>
      <c r="B8" s="27">
        <v>0</v>
      </c>
      <c r="C8" s="27">
        <f t="shared" ref="C8:H8" si="0">ROUNDDOWN(C7/1.338,0)</f>
        <v>0</v>
      </c>
      <c r="D8" s="27">
        <f t="shared" si="0"/>
        <v>0</v>
      </c>
      <c r="E8" s="27">
        <f t="shared" si="0"/>
        <v>0</v>
      </c>
      <c r="F8" s="27">
        <f t="shared" si="0"/>
        <v>0</v>
      </c>
      <c r="G8" s="27">
        <f t="shared" si="0"/>
        <v>0</v>
      </c>
      <c r="H8" s="27">
        <f t="shared" si="0"/>
        <v>0</v>
      </c>
      <c r="I8" s="34">
        <f>SUM(TabulkaIII[[#This Row],[2026]:[20302]])</f>
        <v>0</v>
      </c>
    </row>
    <row r="9" spans="1:16" ht="19.5" customHeight="1" thickBot="1" x14ac:dyDescent="0.25">
      <c r="A9" s="16" t="s">
        <v>36</v>
      </c>
      <c r="B9" s="22">
        <v>0</v>
      </c>
      <c r="C9" s="22">
        <f t="shared" ref="C9:H9" si="1">ROUNDUP(C7-C8,0)</f>
        <v>0</v>
      </c>
      <c r="D9" s="22">
        <f t="shared" si="1"/>
        <v>0</v>
      </c>
      <c r="E9" s="22">
        <f t="shared" si="1"/>
        <v>0</v>
      </c>
      <c r="F9" s="22">
        <f t="shared" si="1"/>
        <v>0</v>
      </c>
      <c r="G9" s="22">
        <f t="shared" si="1"/>
        <v>0</v>
      </c>
      <c r="H9" s="22">
        <f t="shared" si="1"/>
        <v>0</v>
      </c>
      <c r="I9" s="35">
        <f>SUM(TabulkaIII[[#This Row],[2026]:[20302]])</f>
        <v>0</v>
      </c>
    </row>
    <row r="10" spans="1:16" ht="19.5" customHeight="1" x14ac:dyDescent="0.2">
      <c r="A10" s="29" t="s">
        <v>37</v>
      </c>
      <c r="B10" s="26"/>
      <c r="C10" s="26"/>
      <c r="D10" s="26"/>
      <c r="E10" s="26"/>
      <c r="F10" s="26"/>
      <c r="G10" s="26"/>
      <c r="H10" s="31"/>
      <c r="I10" s="33">
        <f>SUM(TabulkaIII[[#This Row],[2026]:[20302]])</f>
        <v>0</v>
      </c>
    </row>
    <row r="11" spans="1:16" ht="19.5" customHeight="1" x14ac:dyDescent="0.2">
      <c r="A11" s="28" t="s">
        <v>35</v>
      </c>
      <c r="B11" s="27">
        <f t="shared" ref="B11:H11" si="2">ROUNDDOWN(B10/1.338,0)</f>
        <v>0</v>
      </c>
      <c r="C11" s="27">
        <f t="shared" si="2"/>
        <v>0</v>
      </c>
      <c r="D11" s="27">
        <f t="shared" si="2"/>
        <v>0</v>
      </c>
      <c r="E11" s="27">
        <f t="shared" si="2"/>
        <v>0</v>
      </c>
      <c r="F11" s="27">
        <f t="shared" si="2"/>
        <v>0</v>
      </c>
      <c r="G11" s="27">
        <f t="shared" si="2"/>
        <v>0</v>
      </c>
      <c r="H11" s="27">
        <f t="shared" si="2"/>
        <v>0</v>
      </c>
      <c r="I11" s="34">
        <f>SUM(TabulkaIII[[#This Row],[2026]:[20302]])</f>
        <v>0</v>
      </c>
    </row>
    <row r="12" spans="1:16" ht="19.5" customHeight="1" thickBot="1" x14ac:dyDescent="0.25">
      <c r="A12" s="16" t="s">
        <v>36</v>
      </c>
      <c r="B12" s="22">
        <f t="shared" ref="B12:H12" si="3">ROUNDUP(B10-B11,0)</f>
        <v>0</v>
      </c>
      <c r="C12" s="22">
        <f t="shared" si="3"/>
        <v>0</v>
      </c>
      <c r="D12" s="22">
        <f t="shared" si="3"/>
        <v>0</v>
      </c>
      <c r="E12" s="22">
        <f t="shared" si="3"/>
        <v>0</v>
      </c>
      <c r="F12" s="22">
        <f t="shared" si="3"/>
        <v>0</v>
      </c>
      <c r="G12" s="22">
        <f t="shared" si="3"/>
        <v>0</v>
      </c>
      <c r="H12" s="22">
        <f t="shared" si="3"/>
        <v>0</v>
      </c>
      <c r="I12" s="35">
        <f>SUM(TabulkaIII[[#This Row],[2026]:[20302]])</f>
        <v>0</v>
      </c>
    </row>
    <row r="13" spans="1:16" ht="19.5" customHeight="1" thickBot="1" x14ac:dyDescent="0.25">
      <c r="A13" s="17" t="s">
        <v>38</v>
      </c>
      <c r="B13" s="23"/>
      <c r="C13" s="23"/>
      <c r="D13" s="23"/>
      <c r="E13" s="23"/>
      <c r="F13" s="23"/>
      <c r="G13" s="23"/>
      <c r="H13" s="32"/>
      <c r="I13" s="36">
        <f>SUM(TabulkaIII[[#This Row],[2026]:[20302]])</f>
        <v>0</v>
      </c>
    </row>
    <row r="14" spans="1:16" ht="19.5" customHeight="1" thickBot="1" x14ac:dyDescent="0.25">
      <c r="A14" s="18" t="s">
        <v>39</v>
      </c>
      <c r="B14" s="24">
        <f t="shared" ref="B14:I14" si="4">SUM(B7+B10+B13)</f>
        <v>0</v>
      </c>
      <c r="C14" s="24">
        <f t="shared" si="4"/>
        <v>0</v>
      </c>
      <c r="D14" s="24">
        <f t="shared" si="4"/>
        <v>0</v>
      </c>
      <c r="E14" s="24">
        <f t="shared" si="4"/>
        <v>0</v>
      </c>
      <c r="F14" s="24">
        <f t="shared" si="4"/>
        <v>0</v>
      </c>
      <c r="G14" s="24">
        <f t="shared" si="4"/>
        <v>0</v>
      </c>
      <c r="H14" s="24">
        <f t="shared" si="4"/>
        <v>0</v>
      </c>
      <c r="I14" s="37">
        <f t="shared" si="4"/>
        <v>0</v>
      </c>
    </row>
    <row r="15" spans="1:16" ht="12" customHeight="1" x14ac:dyDescent="0.2">
      <c r="A15" s="87"/>
      <c r="B15" s="82"/>
      <c r="C15" s="82"/>
      <c r="D15" s="82"/>
      <c r="E15" s="82"/>
      <c r="F15" s="82"/>
      <c r="G15" s="82"/>
      <c r="H15" s="82"/>
      <c r="I15" s="82"/>
    </row>
    <row r="16" spans="1:16" ht="15" customHeight="1" x14ac:dyDescent="0.2">
      <c r="A16" s="99" t="s">
        <v>40</v>
      </c>
      <c r="B16" s="55"/>
      <c r="C16" s="55"/>
      <c r="D16" s="55"/>
      <c r="E16" s="55"/>
      <c r="F16" s="55"/>
      <c r="G16" s="55"/>
      <c r="H16" s="55"/>
      <c r="I16" s="56"/>
    </row>
    <row r="17" spans="1:9" ht="15" customHeight="1" x14ac:dyDescent="0.2">
      <c r="A17" s="99" t="s">
        <v>41</v>
      </c>
      <c r="B17" s="55"/>
      <c r="C17" s="55"/>
      <c r="D17" s="55"/>
      <c r="E17" s="55"/>
      <c r="F17" s="55"/>
      <c r="G17" s="55"/>
      <c r="H17" s="55"/>
      <c r="I17" s="56"/>
    </row>
    <row r="18" spans="1:9" ht="12" customHeight="1" x14ac:dyDescent="0.2">
      <c r="A18" s="100"/>
      <c r="B18" s="55"/>
      <c r="C18" s="55"/>
      <c r="D18" s="55"/>
      <c r="E18" s="55"/>
      <c r="F18" s="55"/>
      <c r="G18" s="55"/>
      <c r="H18" s="55"/>
      <c r="I18" s="55"/>
    </row>
    <row r="19" spans="1:9" ht="26.25" customHeight="1" x14ac:dyDescent="0.2">
      <c r="A19" s="21" t="s">
        <v>42</v>
      </c>
      <c r="B19" s="107"/>
      <c r="C19" s="72"/>
      <c r="D19" s="72"/>
      <c r="E19" s="48"/>
      <c r="F19" s="112" t="s">
        <v>43</v>
      </c>
      <c r="G19" s="77"/>
      <c r="H19" s="25"/>
      <c r="I19" s="109"/>
    </row>
    <row r="20" spans="1:9" ht="26.25" customHeight="1" x14ac:dyDescent="0.2">
      <c r="A20" s="21" t="s">
        <v>44</v>
      </c>
      <c r="B20" s="88"/>
      <c r="C20" s="72"/>
      <c r="D20" s="72"/>
      <c r="E20" s="48"/>
      <c r="F20" s="113"/>
      <c r="G20" s="86"/>
      <c r="H20" s="25"/>
      <c r="I20" s="110"/>
    </row>
    <row r="21" spans="1:9" ht="12" customHeight="1" x14ac:dyDescent="0.2">
      <c r="A21" s="111"/>
      <c r="B21" s="52"/>
      <c r="C21" s="52"/>
      <c r="D21" s="52"/>
      <c r="E21" s="52"/>
      <c r="F21" s="52"/>
      <c r="G21" s="52"/>
      <c r="H21" s="52"/>
      <c r="I21" s="52"/>
    </row>
    <row r="22" spans="1:9" ht="15" customHeight="1" x14ac:dyDescent="0.2">
      <c r="A22" s="108" t="s">
        <v>45</v>
      </c>
      <c r="B22" s="55"/>
      <c r="C22" s="55"/>
      <c r="D22" s="55"/>
      <c r="E22" s="55"/>
      <c r="F22" s="55"/>
      <c r="G22" s="55"/>
      <c r="H22" s="55"/>
      <c r="I22" s="56"/>
    </row>
    <row r="23" spans="1:9" ht="12.75" customHeight="1" x14ac:dyDescent="0.2">
      <c r="A23" s="90"/>
      <c r="B23" s="91"/>
      <c r="C23" s="91"/>
      <c r="D23" s="91"/>
      <c r="E23" s="91"/>
      <c r="F23" s="91"/>
      <c r="G23" s="91"/>
      <c r="H23" s="91"/>
      <c r="I23" s="92"/>
    </row>
    <row r="24" spans="1:9" ht="12.75" customHeight="1" x14ac:dyDescent="0.2">
      <c r="A24" s="93"/>
      <c r="B24" s="94"/>
      <c r="C24" s="94"/>
      <c r="D24" s="94"/>
      <c r="E24" s="94"/>
      <c r="F24" s="94"/>
      <c r="G24" s="94"/>
      <c r="H24" s="94"/>
      <c r="I24" s="95"/>
    </row>
    <row r="25" spans="1:9" ht="12.75" customHeight="1" x14ac:dyDescent="0.2">
      <c r="A25" s="93"/>
      <c r="B25" s="94"/>
      <c r="C25" s="94"/>
      <c r="D25" s="94"/>
      <c r="E25" s="94"/>
      <c r="F25" s="94"/>
      <c r="G25" s="94"/>
      <c r="H25" s="94"/>
      <c r="I25" s="95"/>
    </row>
    <row r="26" spans="1:9" ht="12.75" customHeight="1" x14ac:dyDescent="0.2">
      <c r="A26" s="93"/>
      <c r="B26" s="94"/>
      <c r="C26" s="94"/>
      <c r="D26" s="94"/>
      <c r="E26" s="94"/>
      <c r="F26" s="94"/>
      <c r="G26" s="94"/>
      <c r="H26" s="94"/>
      <c r="I26" s="95"/>
    </row>
    <row r="27" spans="1:9" ht="12.75" customHeight="1" x14ac:dyDescent="0.2">
      <c r="A27" s="96"/>
      <c r="B27" s="97"/>
      <c r="C27" s="97"/>
      <c r="D27" s="97"/>
      <c r="E27" s="97"/>
      <c r="F27" s="97"/>
      <c r="G27" s="97"/>
      <c r="H27" s="97"/>
      <c r="I27" s="98"/>
    </row>
  </sheetData>
  <mergeCells count="16">
    <mergeCell ref="A15:I15"/>
    <mergeCell ref="B20:E20"/>
    <mergeCell ref="A1:H1"/>
    <mergeCell ref="A2:I2"/>
    <mergeCell ref="A23:I27"/>
    <mergeCell ref="A17:I17"/>
    <mergeCell ref="A18:I18"/>
    <mergeCell ref="B5:I5"/>
    <mergeCell ref="B4:I4"/>
    <mergeCell ref="A3:I3"/>
    <mergeCell ref="B19:E19"/>
    <mergeCell ref="A22:I22"/>
    <mergeCell ref="A16:I16"/>
    <mergeCell ref="I19:I20"/>
    <mergeCell ref="A21:I21"/>
    <mergeCell ref="F19:G20"/>
  </mergeCells>
  <pageMargins left="0.70866141732283472" right="0.70866141732283472" top="0.78740157480314965" bottom="0.78740157480314965" header="0.31496062992125978" footer="0.31496062992125978"/>
  <pageSetup paperSize="9" fitToHeight="0" orientation="landscape" r:id="rId1"/>
  <headerFooter>
    <oddHeader>&amp;L&amp;G</oddHeader>
    <oddFooter>&amp;CMinisterstvo zdravotnictví
Palackého náměstí 375/4, 128 01  Praha 2
tel. +420 224 972 417, e-mail: mzcr@mzcr.cz, www.mzcr.cz&amp;R2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5544BC39419F34E8200B9C003856E9F" ma:contentTypeVersion="13" ma:contentTypeDescription="Vytvoří nový dokument" ma:contentTypeScope="" ma:versionID="b9d1d53202a2d10f1e59734072f36e75">
  <xsd:schema xmlns:xsd="http://www.w3.org/2001/XMLSchema" xmlns:xs="http://www.w3.org/2001/XMLSchema" xmlns:p="http://schemas.microsoft.com/office/2006/metadata/properties" xmlns:ns2="d1a9abb8-276c-4f46-bbd8-d9c6cb0deafe" xmlns:ns3="cd2994f5-5138-4f72-97f8-e7c817c4b2be" targetNamespace="http://schemas.microsoft.com/office/2006/metadata/properties" ma:root="true" ma:fieldsID="c95f2c220462b5bcffb96086996b5964" ns2:_="" ns3:_="">
    <xsd:import namespace="d1a9abb8-276c-4f46-bbd8-d9c6cb0deafe"/>
    <xsd:import namespace="cd2994f5-5138-4f72-97f8-e7c817c4b2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a9abb8-276c-4f46-bbd8-d9c6cb0dea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Značky obrázků" ma:readOnly="false" ma:fieldId="{5cf76f15-5ced-4ddc-b409-7134ff3c332f}" ma:taxonomyMulti="true" ma:sspId="63d20a35-149b-4608-81b4-e7fcde63788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2994f5-5138-4f72-97f8-e7c817c4b2b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b24ef8e1-3362-4186-9275-069aa8b4802a}" ma:internalName="TaxCatchAll" ma:showField="CatchAllData" ma:web="cd2994f5-5138-4f72-97f8-e7c817c4b2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d2994f5-5138-4f72-97f8-e7c817c4b2be" xsi:nil="true"/>
    <lcf76f155ced4ddcb4097134ff3c332f xmlns="d1a9abb8-276c-4f46-bbd8-d9c6cb0deaf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D0E2AC5-1492-4ACF-BAC4-26573A820CC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EB442E-8019-4796-AD0F-C828A9B59C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a9abb8-276c-4f46-bbd8-d9c6cb0deafe"/>
    <ds:schemaRef ds:uri="cd2994f5-5138-4f72-97f8-e7c817c4b2b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DE7089-0592-4DEB-823A-AC09016886F0}">
  <ds:schemaRefs>
    <ds:schemaRef ds:uri="http://schemas.microsoft.com/office/2006/metadata/properties"/>
    <ds:schemaRef ds:uri="http://schemas.microsoft.com/office/infopath/2007/PartnerControls"/>
    <ds:schemaRef ds:uri="cd2994f5-5138-4f72-97f8-e7c817c4b2be"/>
    <ds:schemaRef ds:uri="d1a9abb8-276c-4f46-bbd8-d9c6cb0deaf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Tabulky I+II</vt:lpstr>
      <vt:lpstr>Tabulka III</vt:lpstr>
      <vt:lpstr>'Tabulky I+II'!Oblast_tisku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Regentová Nela</dc:creator>
  <cp:keywords/>
  <dc:description/>
  <cp:lastModifiedBy>Holadová Dana, Bc.</cp:lastModifiedBy>
  <cp:revision/>
  <dcterms:created xsi:type="dcterms:W3CDTF">2009-11-11T14:11:01Z</dcterms:created>
  <dcterms:modified xsi:type="dcterms:W3CDTF">2026-07-07T07:03:17Z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0x01010065544BC39419F34E8200B9C003856E9F</vt:lpwstr>
  </property>
  <property fmtid="{D5CDD505-2E9C-101B-9397-08002B2CF9AE}" pid="3" name="Order">
    <vt:r8>2397200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TriggerFlowInfo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MediaServiceImageTags">
    <vt:lpwstr/>
  </property>
</Properties>
</file>