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zsfps03.mzcr.cz\Dokumenty$\kosova\"/>
    </mc:Choice>
  </mc:AlternateContent>
  <xr:revisionPtr revIDLastSave="0" documentId="13_ncr:1_{69115488-77B0-4DCF-9A5B-7EC10880320B}" xr6:coauthVersionLast="47" xr6:coauthVersionMax="47" xr10:uidLastSave="{00000000-0000-0000-0000-000000000000}"/>
  <bookViews>
    <workbookView xWindow="-4905" yWindow="1710" windowWidth="29040" windowHeight="15600" xr2:uid="{04F33C6F-CDC4-4D8E-8576-DBB306E8514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F7" i="1" l="1"/>
  <c r="F8" i="1"/>
  <c r="F9" i="1"/>
  <c r="E7" i="1"/>
  <c r="E8" i="1"/>
  <c r="E9" i="1"/>
  <c r="F6" i="1"/>
  <c r="E6" i="1"/>
  <c r="E10" i="1" l="1"/>
  <c r="F10" i="1"/>
</calcChain>
</file>

<file path=xl/sharedStrings.xml><?xml version="1.0" encoding="utf-8"?>
<sst xmlns="http://schemas.openxmlformats.org/spreadsheetml/2006/main" count="16" uniqueCount="16">
  <si>
    <t>číslo akce</t>
  </si>
  <si>
    <t>název akce</t>
  </si>
  <si>
    <t>dotace ze SR</t>
  </si>
  <si>
    <t>vlastní
zdroje</t>
  </si>
  <si>
    <t>celkové náklady akce</t>
  </si>
  <si>
    <t>uvolnit</t>
  </si>
  <si>
    <t>v Kč</t>
  </si>
  <si>
    <t xml:space="preserve">335D711002501 </t>
  </si>
  <si>
    <t>LRS Chvaly – humanizace zdravotní péče o seniory a zdravotně postižené 2025</t>
  </si>
  <si>
    <t>335D711002502</t>
  </si>
  <si>
    <t>OCH Červený Kostelec – zlepšení dostupnosti zdravotní péče pro nemocné roztroušenou sklerózou 2025</t>
  </si>
  <si>
    <t xml:space="preserve">335D711002503 </t>
  </si>
  <si>
    <t>Město Nymburk - zajištění bezbariérovosti městské nemocnice 2025</t>
  </si>
  <si>
    <t xml:space="preserve">335D711002504 </t>
  </si>
  <si>
    <t>Město Valašské Klobouky – dostavba výtahu budovy polikliniky</t>
  </si>
  <si>
    <t>Schválené žádosti o poskytnutí dotace a uvolnění finančních prostředků z programu 335 71 „Podpora rozvoje přístupnosti a zkvalitňování zdravotních služeb“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</si>
</sst>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Fill="1"/>
    <xf numFmtId="164" fontId="3" fillId="0" borderId="0" xfId="0" applyNumberFormat="1" applyFont="1"/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5" fillId="0" borderId="0" xfId="0" applyFont="1"/>
    <xf numFmtId="0" fontId="8" fillId="0" borderId="0" xfId="1" applyFont="1"/>
    <xf numFmtId="0" fontId="9" fillId="0" borderId="0" xfId="1" applyFont="1" applyAlignment="1">
      <alignment vertical="center"/>
    </xf>
    <xf numFmtId="0" fontId="8" fillId="0" borderId="0" xfId="1" applyFont="1" applyAlignment="1">
      <alignment horizontal="right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9" xfId="2" applyFont="1" applyBorder="1" applyAlignment="1">
      <alignment horizontal="left" vertical="center"/>
    </xf>
    <xf numFmtId="43" fontId="10" fillId="0" borderId="9" xfId="0" applyNumberFormat="1" applyFont="1" applyBorder="1" applyAlignment="1">
      <alignment horizontal="center" vertical="center"/>
    </xf>
    <xf numFmtId="43" fontId="11" fillId="0" borderId="9" xfId="1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5" xfId="2" applyFont="1" applyBorder="1" applyAlignment="1">
      <alignment horizontal="left" vertical="center"/>
    </xf>
    <xf numFmtId="43" fontId="10" fillId="0" borderId="5" xfId="0" applyNumberFormat="1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43" fontId="9" fillId="0" borderId="7" xfId="1" applyNumberFormat="1" applyFont="1" applyBorder="1" applyAlignment="1">
      <alignment vertical="center"/>
    </xf>
    <xf numFmtId="43" fontId="12" fillId="0" borderId="7" xfId="1" applyNumberFormat="1" applyFont="1" applyBorder="1" applyAlignment="1">
      <alignment vertical="center"/>
    </xf>
    <xf numFmtId="43" fontId="12" fillId="0" borderId="8" xfId="1" applyNumberFormat="1" applyFont="1" applyBorder="1" applyAlignment="1">
      <alignment vertical="center"/>
    </xf>
    <xf numFmtId="0" fontId="8" fillId="0" borderId="10" xfId="2" applyFont="1" applyFill="1" applyBorder="1" applyAlignment="1">
      <alignment horizontal="left" vertical="center"/>
    </xf>
    <xf numFmtId="43" fontId="12" fillId="0" borderId="11" xfId="1" applyNumberFormat="1" applyFont="1" applyBorder="1" applyAlignment="1">
      <alignment vertical="center"/>
    </xf>
    <xf numFmtId="0" fontId="8" fillId="0" borderId="12" xfId="2" applyFont="1" applyFill="1" applyBorder="1" applyAlignment="1">
      <alignment horizontal="left" vertical="center"/>
    </xf>
  </cellXfs>
  <cellStyles count="3">
    <cellStyle name="Normální" xfId="0" builtinId="0"/>
    <cellStyle name="normální_INV_485_9066_příloha" xfId="1" xr:uid="{C0964E4B-C01C-4A99-888A-70389684CF1B}"/>
    <cellStyle name="normální_SR2000" xfId="2" xr:uid="{7CE3219C-8291-4EE7-A477-279ACA39D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544C8-9EDE-42A4-9D91-A4BB3C4581D3}">
  <dimension ref="A1:G14"/>
  <sheetViews>
    <sheetView tabSelected="1" zoomScaleNormal="100" workbookViewId="0">
      <selection activeCell="B23" sqref="B23"/>
    </sheetView>
  </sheetViews>
  <sheetFormatPr defaultColWidth="9.140625" defaultRowHeight="12" x14ac:dyDescent="0.2"/>
  <cols>
    <col min="1" max="1" width="17" style="2" customWidth="1"/>
    <col min="2" max="2" width="98.28515625" style="2" customWidth="1"/>
    <col min="3" max="3" width="16.42578125" style="2" customWidth="1"/>
    <col min="4" max="4" width="15.5703125" style="2" customWidth="1"/>
    <col min="5" max="5" width="14.5703125" style="2" customWidth="1"/>
    <col min="6" max="6" width="15.42578125" style="2" customWidth="1"/>
    <col min="7" max="7" width="13.5703125" style="2" customWidth="1"/>
    <col min="8" max="9" width="9.140625" style="2"/>
    <col min="10" max="11" width="12.42578125" style="2" bestFit="1" customWidth="1"/>
    <col min="12" max="16384" width="9.140625" style="2"/>
  </cols>
  <sheetData>
    <row r="1" spans="1:7" ht="15.75" customHeight="1" thickBot="1" x14ac:dyDescent="0.25">
      <c r="A1" s="5"/>
      <c r="B1" s="5"/>
      <c r="C1" s="3"/>
      <c r="D1" s="1"/>
      <c r="E1" s="6"/>
      <c r="F1" s="6"/>
    </row>
    <row r="2" spans="1:7" s="10" customFormat="1" ht="15.75" thickBot="1" x14ac:dyDescent="0.3">
      <c r="A2" s="7" t="s">
        <v>15</v>
      </c>
      <c r="B2" s="8"/>
      <c r="C2" s="8"/>
      <c r="D2" s="8"/>
      <c r="E2" s="8"/>
      <c r="F2" s="9"/>
    </row>
    <row r="3" spans="1:7" s="10" customFormat="1" ht="15" x14ac:dyDescent="0.25">
      <c r="A3" s="11"/>
      <c r="B3" s="11"/>
      <c r="C3" s="11"/>
      <c r="D3" s="11"/>
      <c r="E3" s="11"/>
      <c r="F3" s="11"/>
    </row>
    <row r="4" spans="1:7" s="10" customFormat="1" ht="15.75" thickBot="1" x14ac:dyDescent="0.3">
      <c r="A4" s="12"/>
      <c r="B4" s="11"/>
      <c r="C4" s="11"/>
      <c r="D4" s="11"/>
      <c r="E4" s="11"/>
      <c r="F4" s="13" t="s">
        <v>6</v>
      </c>
    </row>
    <row r="5" spans="1:7" s="10" customFormat="1" ht="38.25" customHeight="1" thickBot="1" x14ac:dyDescent="0.3">
      <c r="A5" s="14" t="s">
        <v>0</v>
      </c>
      <c r="B5" s="15" t="s">
        <v>1</v>
      </c>
      <c r="C5" s="16" t="s">
        <v>2</v>
      </c>
      <c r="D5" s="16" t="s">
        <v>3</v>
      </c>
      <c r="E5" s="16" t="s">
        <v>4</v>
      </c>
      <c r="F5" s="17" t="s">
        <v>5</v>
      </c>
      <c r="G5" s="18"/>
    </row>
    <row r="6" spans="1:7" s="10" customFormat="1" ht="15" x14ac:dyDescent="0.25">
      <c r="A6" s="30" t="s">
        <v>7</v>
      </c>
      <c r="B6" s="19" t="s">
        <v>8</v>
      </c>
      <c r="C6" s="20">
        <v>720000</v>
      </c>
      <c r="D6" s="20">
        <v>180000</v>
      </c>
      <c r="E6" s="21">
        <f t="shared" ref="E6:E9" si="0">SUM(C6:D6)</f>
        <v>900000</v>
      </c>
      <c r="F6" s="31">
        <f t="shared" ref="F6:F9" si="1">C6</f>
        <v>720000</v>
      </c>
      <c r="G6" s="22"/>
    </row>
    <row r="7" spans="1:7" s="10" customFormat="1" ht="15" x14ac:dyDescent="0.25">
      <c r="A7" s="32" t="s">
        <v>9</v>
      </c>
      <c r="B7" s="23" t="s">
        <v>10</v>
      </c>
      <c r="C7" s="24">
        <v>1209000</v>
      </c>
      <c r="D7" s="20">
        <v>303000</v>
      </c>
      <c r="E7" s="21">
        <f t="shared" si="0"/>
        <v>1512000</v>
      </c>
      <c r="F7" s="31">
        <f t="shared" si="1"/>
        <v>1209000</v>
      </c>
      <c r="G7" s="22"/>
    </row>
    <row r="8" spans="1:7" s="10" customFormat="1" ht="15" x14ac:dyDescent="0.25">
      <c r="A8" s="32" t="s">
        <v>11</v>
      </c>
      <c r="B8" s="23" t="s">
        <v>12</v>
      </c>
      <c r="C8" s="24">
        <v>2163731</v>
      </c>
      <c r="D8" s="20">
        <v>540934</v>
      </c>
      <c r="E8" s="21">
        <f t="shared" si="0"/>
        <v>2704665</v>
      </c>
      <c r="F8" s="31">
        <f t="shared" si="1"/>
        <v>2163731</v>
      </c>
      <c r="G8" s="22"/>
    </row>
    <row r="9" spans="1:7" s="10" customFormat="1" ht="15.75" thickBot="1" x14ac:dyDescent="0.3">
      <c r="A9" s="32" t="s">
        <v>13</v>
      </c>
      <c r="B9" s="23" t="s">
        <v>14</v>
      </c>
      <c r="C9" s="24">
        <v>2766529</v>
      </c>
      <c r="D9" s="20">
        <v>691634</v>
      </c>
      <c r="E9" s="21">
        <f t="shared" si="0"/>
        <v>3458163</v>
      </c>
      <c r="F9" s="31">
        <f t="shared" si="1"/>
        <v>2766529</v>
      </c>
      <c r="G9" s="22"/>
    </row>
    <row r="10" spans="1:7" s="10" customFormat="1" ht="15.75" thickBot="1" x14ac:dyDescent="0.3">
      <c r="A10" s="25"/>
      <c r="B10" s="26"/>
      <c r="C10" s="27">
        <f>SUM(C6:C9)</f>
        <v>6859260</v>
      </c>
      <c r="D10" s="27">
        <f>SUM(D6:D9)</f>
        <v>1715568</v>
      </c>
      <c r="E10" s="28">
        <f>SUM(E6:E9)</f>
        <v>8574828</v>
      </c>
      <c r="F10" s="29">
        <f>SUM(F6:F9)</f>
        <v>6859260</v>
      </c>
    </row>
    <row r="14" spans="1:7" x14ac:dyDescent="0.2">
      <c r="D14" s="4"/>
    </row>
  </sheetData>
  <mergeCells count="3">
    <mergeCell ref="A1:B1"/>
    <mergeCell ref="A2:F2"/>
    <mergeCell ref="E1:F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Steklá Michaela Ing.</dc:creator>
  <cp:lastModifiedBy>Kosová Iva, Ing.</cp:lastModifiedBy>
  <cp:lastPrinted>2025-01-20T07:50:06Z</cp:lastPrinted>
  <dcterms:created xsi:type="dcterms:W3CDTF">2023-04-14T18:19:25Z</dcterms:created>
  <dcterms:modified xsi:type="dcterms:W3CDTF">2025-03-03T12:44:00Z</dcterms:modified>
</cp:coreProperties>
</file>