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firstSheet="3" activeTab="3"/>
  </bookViews>
  <sheets>
    <sheet name="Aplikovaná fyzioterapie" sheetId="1" r:id="rId1"/>
    <sheet name="Domácí péče a hospicová péče " sheetId="2" r:id="rId2"/>
    <sheet name="Ergoterapie pro dospělé" sheetId="3" r:id="rId3"/>
    <sheet name="Zobrazovací technol. v RDG" sheetId="4" r:id="rId4"/>
  </sheets>
  <definedNames>
    <definedName name="_xlnm._FilterDatabase" localSheetId="0" hidden="1">'Aplikovaná fyzioterapie'!$A$2:$F$16</definedName>
    <definedName name="_xlnm._FilterDatabase" localSheetId="3" hidden="1">'Zobrazovací technol. v RDG'!$A$1:$B$16</definedName>
  </definedNames>
  <calcPr fullCalcOnLoad="1"/>
</workbook>
</file>

<file path=xl/sharedStrings.xml><?xml version="1.0" encoding="utf-8"?>
<sst xmlns="http://schemas.openxmlformats.org/spreadsheetml/2006/main" count="73" uniqueCount="36">
  <si>
    <t>Název zdravotnického zařízení</t>
  </si>
  <si>
    <t>Počet požadovaných RM</t>
  </si>
  <si>
    <t>CELKEM</t>
  </si>
  <si>
    <t>Celkem</t>
  </si>
  <si>
    <t>Regionální kritérium                (0 - 40)</t>
  </si>
  <si>
    <t>Kvalita zajištění průběhu celého vzdělávacího programu                (0 - 60)</t>
  </si>
  <si>
    <t>Penalizace               (-10 bodů)</t>
  </si>
  <si>
    <t>Krajská nemocnice Liberec, a.s.</t>
  </si>
  <si>
    <t>Nemocnice Břeclav, p.o.</t>
  </si>
  <si>
    <t>Nemocnice České Budějovice, a.s.</t>
  </si>
  <si>
    <t>Nemocnice Pardubického kraje, a.s.</t>
  </si>
  <si>
    <t>Nemocnice Strakonice, a.s.</t>
  </si>
  <si>
    <t>Nemocnice Tábor, a.s.</t>
  </si>
  <si>
    <t>Všeobecná fakultní nemocnice v Praze</t>
  </si>
  <si>
    <t>AGEL Středomoravská nemocniční a.s.</t>
  </si>
  <si>
    <t>Fakultní nemocnice Brno</t>
  </si>
  <si>
    <t>Fakultní nemocnice u sv. Anny v Brně</t>
  </si>
  <si>
    <t>Fakultní nemocnice Hradec Králové</t>
  </si>
  <si>
    <t>Fakultní nemocnice Královské Vinohrady</t>
  </si>
  <si>
    <t>Nemocnice s poliklinikou Česká Lípa, a.s.</t>
  </si>
  <si>
    <t>Úrazová nemocnice v Brně, p.o.</t>
  </si>
  <si>
    <t>Fakultní nemocnice Olomouc</t>
  </si>
  <si>
    <t>Uherskohradišťská nemocnice a.s.</t>
  </si>
  <si>
    <t>Nemocnice s poliklinikou Havířov, p.o.</t>
  </si>
  <si>
    <t>Fakultní nemocnice Ostrava</t>
  </si>
  <si>
    <t>Fakultní Thomayerova nemocnice</t>
  </si>
  <si>
    <t>Oblastní nemocnice Jičín a.s.</t>
  </si>
  <si>
    <t xml:space="preserve">Fakultní Thomayerova nemocnice </t>
  </si>
  <si>
    <t>Ústřední vojenská nemocnice -                    Vojenská fakultní nemocnice Praha</t>
  </si>
  <si>
    <t>POČET PŘIZNANÝCH RM NA ZÁKLADĚ HLASOVÁNÍ AK</t>
  </si>
  <si>
    <t>Ředitelka odboru oštřovatelství a nelékařských povolání</t>
  </si>
  <si>
    <t>Hlavní sestra ČR</t>
  </si>
  <si>
    <t>Mgr. Alice Strnadová, MBA</t>
  </si>
  <si>
    <t xml:space="preserve">                                                                             Aplikovaná fyzioterapie                                   vyhlášený počet 20 míst
</t>
  </si>
  <si>
    <t>Domácí a hospicová péče (VS)                  vyhlášený počet míst 5</t>
  </si>
  <si>
    <t>Ergoterapie pro dospělé                                   vyhlášený počet míst 5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</si>
</sst>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ddd\ d\.\ mmmm\ yyyy"/>
    <numFmt numFmtId="167" formatCode="0.0E+00"/>
    <numFmt numFmtId="168" formatCode="000\ 00"/>
  </numFmts>
  <fonts count="50">
    <font>
      <sz val="10"/>
      <name val="Arial"/>
      <family val="0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1" tint="0.4999800026416778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2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left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left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48" fillId="37" borderId="12" xfId="0" applyFont="1" applyFill="1" applyBorder="1" applyAlignment="1">
      <alignment horizontal="center" vertical="center" wrapText="1"/>
    </xf>
    <xf numFmtId="0" fontId="47" fillId="37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" fillId="38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48" fillId="39" borderId="12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49" fillId="40" borderId="12" xfId="0" applyFont="1" applyFill="1" applyBorder="1" applyAlignment="1">
      <alignment horizontal="left" vertical="center" wrapText="1"/>
    </xf>
    <xf numFmtId="0" fontId="3" fillId="36" borderId="14" xfId="0" applyFont="1" applyFill="1" applyBorder="1" applyAlignment="1">
      <alignment horizontal="left" vertical="center" wrapText="1"/>
    </xf>
    <xf numFmtId="0" fontId="3" fillId="41" borderId="16" xfId="0" applyFont="1" applyFill="1" applyBorder="1" applyAlignment="1">
      <alignment horizontal="left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4" fillId="42" borderId="18" xfId="0" applyFont="1" applyFill="1" applyBorder="1" applyAlignment="1">
      <alignment vertical="center" wrapText="1"/>
    </xf>
    <xf numFmtId="0" fontId="4" fillId="42" borderId="0" xfId="0" applyFont="1" applyFill="1" applyBorder="1" applyAlignment="1">
      <alignment vertical="center" wrapText="1"/>
    </xf>
    <xf numFmtId="0" fontId="4" fillId="38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4" borderId="13" xfId="0" applyFont="1" applyFill="1" applyBorder="1" applyAlignment="1">
      <alignment horizontal="left" vertical="center" wrapText="1"/>
    </xf>
    <xf numFmtId="0" fontId="3" fillId="43" borderId="14" xfId="0" applyFont="1" applyFill="1" applyBorder="1" applyAlignment="1">
      <alignment horizontal="left" vertical="center" wrapText="1"/>
    </xf>
    <xf numFmtId="0" fontId="7" fillId="6" borderId="14" xfId="0" applyNumberFormat="1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1" fillId="42" borderId="12" xfId="0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 wrapText="1"/>
    </xf>
    <xf numFmtId="0" fontId="1" fillId="42" borderId="0" xfId="0" applyFont="1" applyFill="1" applyBorder="1" applyAlignment="1">
      <alignment horizontal="center" vertical="center" wrapText="1"/>
    </xf>
    <xf numFmtId="0" fontId="48" fillId="40" borderId="12" xfId="0" applyFont="1" applyFill="1" applyBorder="1" applyAlignment="1">
      <alignment horizontal="center" vertical="center" wrapText="1"/>
    </xf>
    <xf numFmtId="0" fontId="47" fillId="40" borderId="1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2" fillId="10" borderId="19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8" fillId="4" borderId="14" xfId="0" applyNumberFormat="1" applyFont="1" applyFill="1" applyBorder="1" applyAlignment="1">
      <alignment horizontal="center" vertical="center" wrapText="1"/>
    </xf>
    <xf numFmtId="0" fontId="8" fillId="44" borderId="12" xfId="0" applyFont="1" applyFill="1" applyBorder="1" applyAlignment="1">
      <alignment horizontal="center"/>
    </xf>
    <xf numFmtId="0" fontId="9" fillId="44" borderId="20" xfId="0" applyFont="1" applyFill="1" applyBorder="1" applyAlignment="1">
      <alignment horizontal="center"/>
    </xf>
    <xf numFmtId="0" fontId="5" fillId="44" borderId="11" xfId="0" applyFont="1" applyFill="1" applyBorder="1" applyAlignment="1">
      <alignment horizontal="center"/>
    </xf>
    <xf numFmtId="0" fontId="4" fillId="42" borderId="21" xfId="0" applyFont="1" applyFill="1" applyBorder="1" applyAlignment="1">
      <alignment horizontal="left" vertical="center" wrapText="1"/>
    </xf>
    <xf numFmtId="0" fontId="4" fillId="42" borderId="22" xfId="0" applyFont="1" applyFill="1" applyBorder="1" applyAlignment="1">
      <alignment horizontal="left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G20"/>
  <sheetViews>
    <sheetView zoomScale="70" zoomScaleNormal="70" zoomScalePageLayoutView="0" workbookViewId="0" topLeftCell="A1">
      <selection activeCell="D4" sqref="D4"/>
    </sheetView>
  </sheetViews>
  <sheetFormatPr defaultColWidth="26.421875" defaultRowHeight="12.75"/>
  <cols>
    <col min="1" max="1" width="39.140625" style="1" customWidth="1"/>
    <col min="2" max="3" width="15.57421875" style="1" customWidth="1"/>
    <col min="4" max="6" width="11.7109375" style="1" customWidth="1"/>
    <col min="7" max="16384" width="26.421875" style="1" customWidth="1"/>
  </cols>
  <sheetData>
    <row r="1" spans="1:7" ht="39.75" customHeight="1">
      <c r="A1" s="47" t="s">
        <v>33</v>
      </c>
      <c r="B1" s="48"/>
      <c r="C1" s="25"/>
      <c r="D1" s="25"/>
      <c r="E1" s="25"/>
      <c r="F1" s="25"/>
      <c r="G1" s="35"/>
    </row>
    <row r="2" spans="1:7" ht="105" customHeight="1">
      <c r="A2" s="9" t="s">
        <v>0</v>
      </c>
      <c r="B2" s="10" t="s">
        <v>1</v>
      </c>
      <c r="C2" s="24" t="s">
        <v>5</v>
      </c>
      <c r="D2" s="24" t="s">
        <v>4</v>
      </c>
      <c r="E2" s="24" t="s">
        <v>6</v>
      </c>
      <c r="F2" s="24" t="s">
        <v>2</v>
      </c>
      <c r="G2" s="41" t="s">
        <v>29</v>
      </c>
    </row>
    <row r="3" spans="1:7" ht="39" customHeight="1">
      <c r="A3" s="29" t="s">
        <v>9</v>
      </c>
      <c r="B3" s="16">
        <v>2</v>
      </c>
      <c r="C3" s="16">
        <v>60</v>
      </c>
      <c r="D3" s="16">
        <v>30</v>
      </c>
      <c r="E3" s="16">
        <v>0</v>
      </c>
      <c r="F3" s="27">
        <f aca="true" t="shared" si="0" ref="F3:F15">SUM(C3:E3)</f>
        <v>90</v>
      </c>
      <c r="G3" s="42">
        <v>2</v>
      </c>
    </row>
    <row r="4" spans="1:7" ht="30" customHeight="1">
      <c r="A4" s="20" t="s">
        <v>12</v>
      </c>
      <c r="B4" s="11">
        <v>1</v>
      </c>
      <c r="C4" s="16">
        <v>60</v>
      </c>
      <c r="D4" s="16">
        <v>30</v>
      </c>
      <c r="E4" s="16">
        <v>0</v>
      </c>
      <c r="F4" s="27">
        <f t="shared" si="0"/>
        <v>90</v>
      </c>
      <c r="G4" s="42">
        <v>1</v>
      </c>
    </row>
    <row r="5" spans="1:7" ht="39" customHeight="1">
      <c r="A5" s="20" t="s">
        <v>28</v>
      </c>
      <c r="B5" s="11">
        <v>2</v>
      </c>
      <c r="C5" s="16">
        <v>60</v>
      </c>
      <c r="D5" s="16">
        <v>29</v>
      </c>
      <c r="E5" s="16">
        <v>0</v>
      </c>
      <c r="F5" s="27">
        <f t="shared" si="0"/>
        <v>89</v>
      </c>
      <c r="G5" s="42">
        <v>2</v>
      </c>
    </row>
    <row r="6" spans="1:7" ht="35.25" customHeight="1">
      <c r="A6" s="20" t="s">
        <v>17</v>
      </c>
      <c r="B6" s="16">
        <v>1</v>
      </c>
      <c r="C6" s="16">
        <v>60</v>
      </c>
      <c r="D6" s="16">
        <v>27</v>
      </c>
      <c r="E6" s="16">
        <v>0</v>
      </c>
      <c r="F6" s="27">
        <f t="shared" si="0"/>
        <v>87</v>
      </c>
      <c r="G6" s="42">
        <v>1</v>
      </c>
    </row>
    <row r="7" spans="1:7" ht="46.5" customHeight="1">
      <c r="A7" s="20" t="s">
        <v>7</v>
      </c>
      <c r="B7" s="16">
        <v>1</v>
      </c>
      <c r="C7" s="16">
        <v>60</v>
      </c>
      <c r="D7" s="16">
        <v>27</v>
      </c>
      <c r="E7" s="16">
        <v>0</v>
      </c>
      <c r="F7" s="27">
        <f t="shared" si="0"/>
        <v>87</v>
      </c>
      <c r="G7" s="42">
        <v>1</v>
      </c>
    </row>
    <row r="8" spans="1:7" ht="41.25" customHeight="1">
      <c r="A8" s="30" t="s">
        <v>15</v>
      </c>
      <c r="B8" s="16">
        <v>2</v>
      </c>
      <c r="C8" s="16">
        <v>60</v>
      </c>
      <c r="D8" s="16">
        <v>26</v>
      </c>
      <c r="E8" s="16">
        <v>0</v>
      </c>
      <c r="F8" s="27">
        <f t="shared" si="0"/>
        <v>86</v>
      </c>
      <c r="G8" s="42">
        <v>2</v>
      </c>
    </row>
    <row r="9" spans="1:7" ht="39" customHeight="1">
      <c r="A9" s="20" t="s">
        <v>16</v>
      </c>
      <c r="B9" s="16">
        <v>1</v>
      </c>
      <c r="C9" s="16">
        <v>60</v>
      </c>
      <c r="D9" s="16">
        <v>26</v>
      </c>
      <c r="E9" s="16">
        <v>0</v>
      </c>
      <c r="F9" s="27">
        <f t="shared" si="0"/>
        <v>86</v>
      </c>
      <c r="G9" s="42">
        <v>1</v>
      </c>
    </row>
    <row r="10" spans="1:7" ht="45" customHeight="1">
      <c r="A10" s="20" t="s">
        <v>8</v>
      </c>
      <c r="B10" s="16">
        <v>2</v>
      </c>
      <c r="C10" s="16">
        <v>60</v>
      </c>
      <c r="D10" s="16">
        <v>26</v>
      </c>
      <c r="E10" s="16">
        <v>0</v>
      </c>
      <c r="F10" s="27">
        <f t="shared" si="0"/>
        <v>86</v>
      </c>
      <c r="G10" s="42">
        <v>2</v>
      </c>
    </row>
    <row r="11" spans="1:7" ht="39.75" customHeight="1">
      <c r="A11" s="20" t="s">
        <v>13</v>
      </c>
      <c r="B11" s="11">
        <v>5</v>
      </c>
      <c r="C11" s="16">
        <v>50</v>
      </c>
      <c r="D11" s="16">
        <v>29</v>
      </c>
      <c r="E11" s="16">
        <v>0</v>
      </c>
      <c r="F11" s="27">
        <f t="shared" si="0"/>
        <v>79</v>
      </c>
      <c r="G11" s="42">
        <v>5</v>
      </c>
    </row>
    <row r="12" spans="1:7" ht="54" customHeight="1">
      <c r="A12" s="20" t="s">
        <v>10</v>
      </c>
      <c r="B12" s="16">
        <v>2</v>
      </c>
      <c r="C12" s="16">
        <v>50</v>
      </c>
      <c r="D12" s="16">
        <v>25</v>
      </c>
      <c r="E12" s="16">
        <v>0</v>
      </c>
      <c r="F12" s="27">
        <f t="shared" si="0"/>
        <v>75</v>
      </c>
      <c r="G12" s="42">
        <v>2</v>
      </c>
    </row>
    <row r="13" spans="1:7" s="28" customFormat="1" ht="39.75" customHeight="1">
      <c r="A13" s="20" t="s">
        <v>23</v>
      </c>
      <c r="B13" s="31">
        <v>2</v>
      </c>
      <c r="C13" s="32">
        <v>50</v>
      </c>
      <c r="D13" s="32">
        <v>24</v>
      </c>
      <c r="E13" s="32">
        <v>0</v>
      </c>
      <c r="F13" s="33">
        <f t="shared" si="0"/>
        <v>74</v>
      </c>
      <c r="G13" s="43">
        <v>2</v>
      </c>
    </row>
    <row r="14" spans="1:7" s="28" customFormat="1" ht="39.75" customHeight="1">
      <c r="A14" s="20" t="s">
        <v>11</v>
      </c>
      <c r="B14" s="32">
        <v>2</v>
      </c>
      <c r="C14" s="32">
        <v>40</v>
      </c>
      <c r="D14" s="32">
        <v>30</v>
      </c>
      <c r="E14" s="32">
        <v>0</v>
      </c>
      <c r="F14" s="33">
        <f t="shared" si="0"/>
        <v>70</v>
      </c>
      <c r="G14" s="42">
        <v>2</v>
      </c>
    </row>
    <row r="15" spans="1:7" s="28" customFormat="1" ht="39.75" customHeight="1">
      <c r="A15" s="20" t="s">
        <v>18</v>
      </c>
      <c r="B15" s="32">
        <v>4</v>
      </c>
      <c r="C15" s="34">
        <v>40</v>
      </c>
      <c r="D15" s="32">
        <v>29</v>
      </c>
      <c r="E15" s="32">
        <v>0</v>
      </c>
      <c r="F15" s="33">
        <f t="shared" si="0"/>
        <v>69</v>
      </c>
      <c r="G15" s="42">
        <v>4</v>
      </c>
    </row>
    <row r="16" spans="1:7" ht="16.5" thickBot="1">
      <c r="A16" s="2" t="s">
        <v>3</v>
      </c>
      <c r="B16" s="15">
        <f>SUM(B3:B15)</f>
        <v>27</v>
      </c>
      <c r="C16" s="3"/>
      <c r="D16" s="3"/>
      <c r="E16" s="3"/>
      <c r="F16" s="3"/>
      <c r="G16" s="46">
        <f>SUM(G3:G15)</f>
        <v>27</v>
      </c>
    </row>
    <row r="18" ht="14.25">
      <c r="A18" s="1" t="s">
        <v>30</v>
      </c>
    </row>
    <row r="19" ht="14.25">
      <c r="A19" s="1" t="s">
        <v>31</v>
      </c>
    </row>
    <row r="20" ht="14.25">
      <c r="A20" s="1" t="s">
        <v>32</v>
      </c>
    </row>
  </sheetData>
  <sheetProtection selectLockedCells="1" selectUnlockedCells="1"/>
  <autoFilter ref="A2:F16"/>
  <mergeCells count="1">
    <mergeCell ref="A1:B1"/>
  </mergeCells>
  <printOptions/>
  <pageMargins left="0.7875" right="0.7875" top="0.9840277777777777" bottom="0.9840277777777777" header="0.5118055555555555" footer="0.5118055555555555"/>
  <pageSetup fitToHeight="1" fitToWidth="1" horizontalDpi="600" verticalDpi="600" orientation="landscape" paperSize="8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9"/>
  <sheetViews>
    <sheetView zoomScale="70" zoomScaleNormal="70" zoomScalePageLayoutView="0" workbookViewId="0" topLeftCell="A1">
      <selection activeCell="D4" sqref="D4"/>
    </sheetView>
  </sheetViews>
  <sheetFormatPr defaultColWidth="9.00390625" defaultRowHeight="12.75"/>
  <cols>
    <col min="1" max="1" width="37.140625" style="0" customWidth="1"/>
    <col min="2" max="3" width="15.57421875" style="0" customWidth="1"/>
    <col min="4" max="6" width="11.7109375" style="0" customWidth="1"/>
    <col min="7" max="7" width="22.57421875" style="0" customWidth="1"/>
  </cols>
  <sheetData>
    <row r="1" spans="1:7" ht="39.75" customHeight="1">
      <c r="A1" s="47" t="s">
        <v>34</v>
      </c>
      <c r="B1" s="48"/>
      <c r="C1" s="26"/>
      <c r="D1" s="26"/>
      <c r="E1" s="26"/>
      <c r="F1" s="26"/>
      <c r="G1" s="35"/>
    </row>
    <row r="2" spans="1:7" s="1" customFormat="1" ht="105" customHeight="1">
      <c r="A2" s="9" t="s">
        <v>0</v>
      </c>
      <c r="B2" s="10" t="s">
        <v>1</v>
      </c>
      <c r="C2" s="24" t="s">
        <v>5</v>
      </c>
      <c r="D2" s="24" t="s">
        <v>4</v>
      </c>
      <c r="E2" s="24" t="s">
        <v>6</v>
      </c>
      <c r="F2" s="24" t="s">
        <v>2</v>
      </c>
      <c r="G2" s="41" t="s">
        <v>29</v>
      </c>
    </row>
    <row r="3" spans="1:7" ht="24.75" customHeight="1">
      <c r="A3" s="23" t="s">
        <v>27</v>
      </c>
      <c r="B3" s="17">
        <v>2</v>
      </c>
      <c r="C3" s="18">
        <v>60</v>
      </c>
      <c r="D3" s="13">
        <v>35</v>
      </c>
      <c r="E3" s="13">
        <v>0</v>
      </c>
      <c r="F3" s="13">
        <f>SUM(C3:E3)</f>
        <v>95</v>
      </c>
      <c r="G3" s="40">
        <v>2</v>
      </c>
    </row>
    <row r="4" spans="1:7" ht="48" customHeight="1">
      <c r="A4" s="21" t="s">
        <v>26</v>
      </c>
      <c r="B4" s="13">
        <v>1</v>
      </c>
      <c r="C4" s="13">
        <v>50</v>
      </c>
      <c r="D4" s="13">
        <v>32</v>
      </c>
      <c r="E4" s="13">
        <v>0</v>
      </c>
      <c r="F4" s="13">
        <f>SUM(C4:E4)</f>
        <v>82</v>
      </c>
      <c r="G4" s="38">
        <v>1</v>
      </c>
    </row>
    <row r="5" spans="1:7" ht="15.75">
      <c r="A5" s="4" t="s">
        <v>3</v>
      </c>
      <c r="B5" s="12">
        <f>SUM(B3:B4)</f>
        <v>3</v>
      </c>
      <c r="C5" s="5"/>
      <c r="D5" s="5"/>
      <c r="E5" s="5"/>
      <c r="F5" s="5"/>
      <c r="G5" s="45">
        <f>SUM(G3:G4)</f>
        <v>3</v>
      </c>
    </row>
    <row r="7" ht="14.25">
      <c r="A7" s="1" t="s">
        <v>30</v>
      </c>
    </row>
    <row r="8" ht="14.25">
      <c r="A8" s="1" t="s">
        <v>31</v>
      </c>
    </row>
    <row r="9" ht="14.25">
      <c r="A9" s="1" t="s">
        <v>32</v>
      </c>
    </row>
  </sheetData>
  <sheetProtection/>
  <mergeCells count="1">
    <mergeCell ref="A1:B1"/>
  </mergeCells>
  <printOptions/>
  <pageMargins left="0.7" right="0.7" top="0.787401575" bottom="0.787401575" header="0.3" footer="0.3"/>
  <pageSetup horizontalDpi="600" verticalDpi="600" orientation="landscape" paperSize="8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G9"/>
  <sheetViews>
    <sheetView zoomScale="70" zoomScaleNormal="70" zoomScalePageLayoutView="0" workbookViewId="0" topLeftCell="A1">
      <selection activeCell="D4" sqref="D4"/>
    </sheetView>
  </sheetViews>
  <sheetFormatPr defaultColWidth="9.00390625" defaultRowHeight="12.75"/>
  <cols>
    <col min="1" max="1" width="39.00390625" style="0" customWidth="1"/>
    <col min="2" max="2" width="17.00390625" style="0" customWidth="1"/>
    <col min="3" max="3" width="15.57421875" style="0" customWidth="1"/>
    <col min="4" max="6" width="11.7109375" style="0" customWidth="1"/>
    <col min="7" max="10" width="28.140625" style="0" customWidth="1"/>
  </cols>
  <sheetData>
    <row r="1" spans="1:7" ht="30" customHeight="1">
      <c r="A1" s="47" t="s">
        <v>35</v>
      </c>
      <c r="B1" s="48"/>
      <c r="C1" s="25"/>
      <c r="D1" s="25"/>
      <c r="E1" s="25"/>
      <c r="F1" s="25"/>
      <c r="G1" s="37"/>
    </row>
    <row r="2" spans="1:7" s="1" customFormat="1" ht="105" customHeight="1">
      <c r="A2" s="9" t="s">
        <v>0</v>
      </c>
      <c r="B2" s="10" t="s">
        <v>1</v>
      </c>
      <c r="C2" s="24" t="s">
        <v>5</v>
      </c>
      <c r="D2" s="24" t="s">
        <v>4</v>
      </c>
      <c r="E2" s="24" t="s">
        <v>6</v>
      </c>
      <c r="F2" s="24" t="s">
        <v>2</v>
      </c>
      <c r="G2" s="36" t="s">
        <v>29</v>
      </c>
    </row>
    <row r="3" spans="1:7" ht="24" customHeight="1">
      <c r="A3" s="22" t="s">
        <v>17</v>
      </c>
      <c r="B3" s="19">
        <v>1</v>
      </c>
      <c r="C3" s="13">
        <v>60</v>
      </c>
      <c r="D3" s="13">
        <v>32</v>
      </c>
      <c r="E3" s="13">
        <v>0</v>
      </c>
      <c r="F3" s="14">
        <f>SUM(C3:E3)</f>
        <v>92</v>
      </c>
      <c r="G3" s="39">
        <v>1</v>
      </c>
    </row>
    <row r="4" spans="1:7" ht="51" customHeight="1">
      <c r="A4" s="22" t="s">
        <v>23</v>
      </c>
      <c r="B4" s="19">
        <v>1</v>
      </c>
      <c r="C4" s="13">
        <v>60</v>
      </c>
      <c r="D4" s="13">
        <v>30</v>
      </c>
      <c r="E4" s="13">
        <v>0</v>
      </c>
      <c r="F4" s="14">
        <f>SUM(C4:E4)</f>
        <v>90</v>
      </c>
      <c r="G4" s="39">
        <v>1</v>
      </c>
    </row>
    <row r="5" spans="1:7" ht="15.75">
      <c r="A5" s="6" t="s">
        <v>3</v>
      </c>
      <c r="B5" s="12">
        <f>SUM(B3:B4)</f>
        <v>2</v>
      </c>
      <c r="C5" s="7"/>
      <c r="D5" s="7"/>
      <c r="E5" s="7"/>
      <c r="F5" s="7"/>
      <c r="G5" s="44">
        <f>SUM(G3:G4)</f>
        <v>2</v>
      </c>
    </row>
    <row r="7" ht="14.25">
      <c r="A7" s="1" t="s">
        <v>30</v>
      </c>
    </row>
    <row r="8" ht="14.25">
      <c r="A8" s="1" t="s">
        <v>31</v>
      </c>
    </row>
    <row r="9" ht="14.25">
      <c r="A9" s="1" t="s">
        <v>32</v>
      </c>
    </row>
  </sheetData>
  <sheetProtection/>
  <mergeCells count="1">
    <mergeCell ref="A1:B1"/>
  </mergeCells>
  <printOptions/>
  <pageMargins left="0.7" right="0.7" top="0.787401575" bottom="0.787401575" header="0.3" footer="0.3"/>
  <pageSetup horizontalDpi="600" verticalDpi="600"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/>
  </sheetPr>
  <dimension ref="A1:B21"/>
  <sheetViews>
    <sheetView tabSelected="1" zoomScale="70" zoomScaleNormal="70" zoomScalePageLayoutView="0" workbookViewId="0" topLeftCell="A1">
      <selection activeCell="B1" sqref="B1:F16384"/>
    </sheetView>
  </sheetViews>
  <sheetFormatPr defaultColWidth="9.00390625" defaultRowHeight="12.75"/>
  <cols>
    <col min="1" max="1" width="48.00390625" style="0" customWidth="1"/>
    <col min="2" max="2" width="36.28125" style="0" customWidth="1"/>
  </cols>
  <sheetData>
    <row r="1" spans="1:2" s="1" customFormat="1" ht="105.75" customHeight="1">
      <c r="A1" s="9" t="s">
        <v>0</v>
      </c>
      <c r="B1" s="36" t="s">
        <v>29</v>
      </c>
    </row>
    <row r="2" spans="1:2" ht="28.5" customHeight="1">
      <c r="A2" s="21" t="s">
        <v>22</v>
      </c>
      <c r="B2" s="39">
        <v>1</v>
      </c>
    </row>
    <row r="3" spans="1:2" ht="28.5" customHeight="1">
      <c r="A3" s="21" t="s">
        <v>7</v>
      </c>
      <c r="B3" s="39">
        <v>1</v>
      </c>
    </row>
    <row r="4" spans="1:2" ht="28.5" customHeight="1">
      <c r="A4" s="21" t="s">
        <v>9</v>
      </c>
      <c r="B4" s="39">
        <v>3</v>
      </c>
    </row>
    <row r="5" spans="1:2" ht="28.5" customHeight="1">
      <c r="A5" s="21" t="s">
        <v>10</v>
      </c>
      <c r="B5" s="39">
        <v>2</v>
      </c>
    </row>
    <row r="6" spans="1:2" ht="28.5" customHeight="1">
      <c r="A6" s="21" t="s">
        <v>19</v>
      </c>
      <c r="B6" s="39">
        <v>1</v>
      </c>
    </row>
    <row r="7" spans="1:2" ht="28.5" customHeight="1">
      <c r="A7" s="21" t="s">
        <v>15</v>
      </c>
      <c r="B7" s="39">
        <v>3</v>
      </c>
    </row>
    <row r="8" spans="1:2" ht="28.5" customHeight="1">
      <c r="A8" s="21" t="s">
        <v>23</v>
      </c>
      <c r="B8" s="39">
        <v>1</v>
      </c>
    </row>
    <row r="9" spans="1:2" ht="28.5" customHeight="1">
      <c r="A9" s="21" t="s">
        <v>20</v>
      </c>
      <c r="B9" s="39">
        <v>1</v>
      </c>
    </row>
    <row r="10" spans="1:2" ht="28.5" customHeight="1">
      <c r="A10" s="21" t="s">
        <v>24</v>
      </c>
      <c r="B10" s="39">
        <v>3</v>
      </c>
    </row>
    <row r="11" spans="1:2" ht="28.5" customHeight="1">
      <c r="A11" s="21" t="s">
        <v>18</v>
      </c>
      <c r="B11" s="39">
        <v>3</v>
      </c>
    </row>
    <row r="12" spans="1:2" ht="28.5" customHeight="1">
      <c r="A12" s="21" t="s">
        <v>21</v>
      </c>
      <c r="B12" s="39">
        <v>2</v>
      </c>
    </row>
    <row r="13" spans="1:2" ht="28.5" customHeight="1">
      <c r="A13" s="21" t="s">
        <v>25</v>
      </c>
      <c r="B13" s="39">
        <v>4</v>
      </c>
    </row>
    <row r="14" spans="1:2" ht="28.5" customHeight="1">
      <c r="A14" s="21" t="s">
        <v>17</v>
      </c>
      <c r="B14" s="39">
        <v>2</v>
      </c>
    </row>
    <row r="15" spans="1:2" ht="28.5" customHeight="1">
      <c r="A15" s="21" t="s">
        <v>14</v>
      </c>
      <c r="B15" s="39">
        <v>2</v>
      </c>
    </row>
    <row r="16" spans="1:2" ht="15.75">
      <c r="A16" s="8" t="s">
        <v>3</v>
      </c>
      <c r="B16" s="12">
        <f>SUM(B2:B15)</f>
        <v>29</v>
      </c>
    </row>
    <row r="19" ht="14.25">
      <c r="A19" s="1" t="s">
        <v>30</v>
      </c>
    </row>
    <row r="20" ht="14.25">
      <c r="A20" s="1" t="s">
        <v>31</v>
      </c>
    </row>
    <row r="21" ht="14.25">
      <c r="A21" s="1" t="s">
        <v>32</v>
      </c>
    </row>
  </sheetData>
  <sheetProtection/>
  <autoFilter ref="A1:B16"/>
  <printOptions/>
  <pageMargins left="0.7" right="0.7" top="0.787401575" bottom="0.787401575" header="0.3" footer="0.3"/>
  <pageSetup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tabulka hodnocení žádostí AK pro rok 2020 - Aplikovaná fyzioterapie (okruh Fyzioterapeut)</dc:title>
  <dc:subject/>
  <dc:creator>Lucie Votrubová</dc:creator>
  <cp:keywords/>
  <dc:description/>
  <cp:lastModifiedBy>Fritscherová Veronika</cp:lastModifiedBy>
  <cp:lastPrinted>2021-04-14T10:18:24Z</cp:lastPrinted>
  <dcterms:created xsi:type="dcterms:W3CDTF">2020-03-20T09:14:59Z</dcterms:created>
  <dcterms:modified xsi:type="dcterms:W3CDTF">2021-05-04T10:37:35Z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